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filesvr002\Vol1\USERS\everyone\Loan-Construction Forms\Update 2017-2018\Construction Forms\"/>
    </mc:Choice>
  </mc:AlternateContent>
  <bookViews>
    <workbookView xWindow="120" yWindow="120" windowWidth="9360" windowHeight="4440"/>
  </bookViews>
  <sheets>
    <sheet name="Draw #1" sheetId="4" r:id="rId1"/>
    <sheet name="Draw #2" sheetId="6" r:id="rId2"/>
  </sheets>
  <definedNames>
    <definedName name="_xlnm.Print_Area" localSheetId="0">'Draw #1'!$A$1:$L$103</definedName>
    <definedName name="_xlnm.Print_Area" localSheetId="1">'Draw #2'!$A$1:$L$103</definedName>
  </definedNames>
  <calcPr calcId="152511"/>
</workbook>
</file>

<file path=xl/calcChain.xml><?xml version="1.0" encoding="utf-8"?>
<calcChain xmlns="http://schemas.openxmlformats.org/spreadsheetml/2006/main">
  <c r="E86" i="6" l="1"/>
  <c r="J83" i="6"/>
  <c r="K88" i="6" s="1"/>
  <c r="E83" i="6"/>
  <c r="D83" i="6"/>
  <c r="C83" i="6"/>
  <c r="E85" i="6" s="1"/>
  <c r="E87" i="6" s="1"/>
  <c r="F82" i="6"/>
  <c r="H82" i="6" s="1"/>
  <c r="H81" i="6"/>
  <c r="F81" i="6"/>
  <c r="F80" i="6"/>
  <c r="H80" i="6" s="1"/>
  <c r="H79" i="6"/>
  <c r="I79" i="6" s="1"/>
  <c r="K79" i="6" s="1"/>
  <c r="F79" i="6"/>
  <c r="L79" i="6" s="1"/>
  <c r="F78" i="6"/>
  <c r="H77" i="6"/>
  <c r="F77" i="6"/>
  <c r="F76" i="6"/>
  <c r="H76" i="6" s="1"/>
  <c r="H75" i="6"/>
  <c r="I75" i="6" s="1"/>
  <c r="K75" i="6" s="1"/>
  <c r="F75" i="6"/>
  <c r="L75" i="6" s="1"/>
  <c r="F74" i="6"/>
  <c r="H74" i="6" s="1"/>
  <c r="H73" i="6"/>
  <c r="F73" i="6"/>
  <c r="F72" i="6"/>
  <c r="H72" i="6" s="1"/>
  <c r="H71" i="6"/>
  <c r="I71" i="6" s="1"/>
  <c r="K71" i="6" s="1"/>
  <c r="F71" i="6"/>
  <c r="L71" i="6" s="1"/>
  <c r="F70" i="6"/>
  <c r="H69" i="6"/>
  <c r="F69" i="6"/>
  <c r="F68" i="6"/>
  <c r="H68" i="6" s="1"/>
  <c r="H67" i="6"/>
  <c r="I67" i="6" s="1"/>
  <c r="K67" i="6" s="1"/>
  <c r="F67" i="6"/>
  <c r="L67" i="6" s="1"/>
  <c r="F66" i="6"/>
  <c r="H65" i="6"/>
  <c r="F65" i="6"/>
  <c r="F64" i="6"/>
  <c r="H64" i="6" s="1"/>
  <c r="H63" i="6"/>
  <c r="I63" i="6" s="1"/>
  <c r="K63" i="6" s="1"/>
  <c r="F63" i="6"/>
  <c r="L63" i="6" s="1"/>
  <c r="F62" i="6"/>
  <c r="H61" i="6"/>
  <c r="F61" i="6"/>
  <c r="F60" i="6"/>
  <c r="H60" i="6" s="1"/>
  <c r="H59" i="6"/>
  <c r="I59" i="6" s="1"/>
  <c r="K59" i="6" s="1"/>
  <c r="F59" i="6"/>
  <c r="L59" i="6" s="1"/>
  <c r="F58" i="6"/>
  <c r="H58" i="6" s="1"/>
  <c r="H57" i="6"/>
  <c r="F57" i="6"/>
  <c r="F56" i="6"/>
  <c r="H56" i="6" s="1"/>
  <c r="H55" i="6"/>
  <c r="I55" i="6" s="1"/>
  <c r="K55" i="6" s="1"/>
  <c r="F55" i="6"/>
  <c r="L55" i="6" s="1"/>
  <c r="F54" i="6"/>
  <c r="H54" i="6" s="1"/>
  <c r="H53" i="6"/>
  <c r="F53" i="6"/>
  <c r="F52" i="6"/>
  <c r="H52" i="6" s="1"/>
  <c r="H51" i="6"/>
  <c r="I51" i="6" s="1"/>
  <c r="K51" i="6" s="1"/>
  <c r="F51" i="6"/>
  <c r="L51" i="6" s="1"/>
  <c r="F50" i="6"/>
  <c r="H49" i="6"/>
  <c r="F49" i="6"/>
  <c r="F48" i="6"/>
  <c r="H48" i="6" s="1"/>
  <c r="H47" i="6"/>
  <c r="I47" i="6" s="1"/>
  <c r="K47" i="6" s="1"/>
  <c r="F47" i="6"/>
  <c r="L47" i="6" s="1"/>
  <c r="F46" i="6"/>
  <c r="H45" i="6"/>
  <c r="F45" i="6"/>
  <c r="F44" i="6"/>
  <c r="H44" i="6" s="1"/>
  <c r="H43" i="6"/>
  <c r="I43" i="6" s="1"/>
  <c r="K43" i="6" s="1"/>
  <c r="F43" i="6"/>
  <c r="L43" i="6" s="1"/>
  <c r="F42" i="6"/>
  <c r="H41" i="6"/>
  <c r="F41" i="6"/>
  <c r="F40" i="6"/>
  <c r="H40" i="6" s="1"/>
  <c r="H39" i="6"/>
  <c r="I39" i="6" s="1"/>
  <c r="K39" i="6" s="1"/>
  <c r="F39" i="6"/>
  <c r="L39" i="6" s="1"/>
  <c r="F38" i="6"/>
  <c r="H37" i="6"/>
  <c r="F37" i="6"/>
  <c r="F36" i="6"/>
  <c r="H36" i="6" s="1"/>
  <c r="H35" i="6"/>
  <c r="I35" i="6" s="1"/>
  <c r="K35" i="6" s="1"/>
  <c r="F35" i="6"/>
  <c r="L35" i="6" s="1"/>
  <c r="F34" i="6"/>
  <c r="H33" i="6"/>
  <c r="F33" i="6"/>
  <c r="F32" i="6"/>
  <c r="H32" i="6" s="1"/>
  <c r="H31" i="6"/>
  <c r="I31" i="6" s="1"/>
  <c r="K31" i="6" s="1"/>
  <c r="F31" i="6"/>
  <c r="L31" i="6" s="1"/>
  <c r="F30" i="6"/>
  <c r="H29" i="6"/>
  <c r="F29" i="6"/>
  <c r="F28" i="6"/>
  <c r="H28" i="6" s="1"/>
  <c r="H27" i="6"/>
  <c r="I27" i="6" s="1"/>
  <c r="K27" i="6" s="1"/>
  <c r="F27" i="6"/>
  <c r="L27" i="6" s="1"/>
  <c r="F26" i="6"/>
  <c r="F83" i="6" s="1"/>
  <c r="H25" i="6"/>
  <c r="F25" i="6"/>
  <c r="F24" i="6"/>
  <c r="H24" i="6" s="1"/>
  <c r="H23" i="6"/>
  <c r="I23" i="6" s="1"/>
  <c r="F23" i="6"/>
  <c r="C83" i="4"/>
  <c r="F50" i="4"/>
  <c r="F49" i="4"/>
  <c r="H49" i="4" s="1"/>
  <c r="F48" i="4"/>
  <c r="H48" i="4" s="1"/>
  <c r="F47" i="4"/>
  <c r="H47" i="4" s="1"/>
  <c r="F46" i="4"/>
  <c r="F45" i="4"/>
  <c r="H45" i="4" s="1"/>
  <c r="F44" i="4"/>
  <c r="H44" i="4" s="1"/>
  <c r="F43" i="4"/>
  <c r="H43" i="4" s="1"/>
  <c r="F42" i="4"/>
  <c r="F41" i="4"/>
  <c r="H41" i="4" s="1"/>
  <c r="F40" i="4"/>
  <c r="H40" i="4" s="1"/>
  <c r="F39" i="4"/>
  <c r="H39" i="4" s="1"/>
  <c r="F38" i="4"/>
  <c r="F37" i="4"/>
  <c r="H37" i="4" s="1"/>
  <c r="F36" i="4"/>
  <c r="H36" i="4" s="1"/>
  <c r="F35" i="4"/>
  <c r="H35" i="4" s="1"/>
  <c r="F34" i="4"/>
  <c r="F33" i="4"/>
  <c r="H33" i="4" s="1"/>
  <c r="F23" i="4"/>
  <c r="H23" i="4"/>
  <c r="I23" i="4" s="1"/>
  <c r="K23" i="4" s="1"/>
  <c r="L23" i="4" s="1"/>
  <c r="F24" i="4"/>
  <c r="H24" i="4" s="1"/>
  <c r="F25" i="4"/>
  <c r="H25" i="4"/>
  <c r="I25" i="4"/>
  <c r="K25" i="4" s="1"/>
  <c r="L25" i="4" s="1"/>
  <c r="F26" i="4"/>
  <c r="H26" i="4" s="1"/>
  <c r="F27" i="4"/>
  <c r="H27" i="4"/>
  <c r="F28" i="4"/>
  <c r="H28" i="4" s="1"/>
  <c r="F29" i="4"/>
  <c r="H29" i="4" s="1"/>
  <c r="F30" i="4"/>
  <c r="H30" i="4"/>
  <c r="F31" i="4"/>
  <c r="H31" i="4" s="1"/>
  <c r="I31" i="4" s="1"/>
  <c r="K31" i="4" s="1"/>
  <c r="F32" i="4"/>
  <c r="H32" i="4"/>
  <c r="F51" i="4"/>
  <c r="H51" i="4" s="1"/>
  <c r="I51" i="4" s="1"/>
  <c r="F52" i="4"/>
  <c r="H52" i="4"/>
  <c r="I52" i="4" s="1"/>
  <c r="K52" i="4" s="1"/>
  <c r="L52" i="4" s="1"/>
  <c r="F53" i="4"/>
  <c r="H53" i="4" s="1"/>
  <c r="F54" i="4"/>
  <c r="H54" i="4"/>
  <c r="F55" i="4"/>
  <c r="H55" i="4" s="1"/>
  <c r="F56" i="4"/>
  <c r="H56" i="4" s="1"/>
  <c r="F57" i="4"/>
  <c r="H57" i="4" s="1"/>
  <c r="F58" i="4"/>
  <c r="H58" i="4" s="1"/>
  <c r="F59" i="4"/>
  <c r="H59" i="4"/>
  <c r="I59" i="4" s="1"/>
  <c r="K59" i="4" s="1"/>
  <c r="L59" i="4" s="1"/>
  <c r="F60" i="4"/>
  <c r="H60" i="4" s="1"/>
  <c r="F61" i="4"/>
  <c r="H61" i="4"/>
  <c r="I61" i="4" s="1"/>
  <c r="F62" i="4"/>
  <c r="F63" i="4"/>
  <c r="H63" i="4" s="1"/>
  <c r="I63" i="4" s="1"/>
  <c r="F64" i="4"/>
  <c r="H64" i="4" s="1"/>
  <c r="F65" i="4"/>
  <c r="H65" i="4"/>
  <c r="I65" i="4" s="1"/>
  <c r="K65" i="4" s="1"/>
  <c r="F66" i="4"/>
  <c r="H66" i="4" s="1"/>
  <c r="I66" i="4" s="1"/>
  <c r="K66" i="4" s="1"/>
  <c r="L66" i="4" s="1"/>
  <c r="F67" i="4"/>
  <c r="H67" i="4" s="1"/>
  <c r="F68" i="4"/>
  <c r="H68" i="4" s="1"/>
  <c r="F69" i="4"/>
  <c r="H69" i="4" s="1"/>
  <c r="I69" i="4" s="1"/>
  <c r="F70" i="4"/>
  <c r="H70" i="4"/>
  <c r="I70" i="4" s="1"/>
  <c r="F71" i="4"/>
  <c r="H71" i="4" s="1"/>
  <c r="I71" i="4" s="1"/>
  <c r="K71" i="4" s="1"/>
  <c r="L71" i="4" s="1"/>
  <c r="F72" i="4"/>
  <c r="H72" i="4" s="1"/>
  <c r="F73" i="4"/>
  <c r="H73" i="4" s="1"/>
  <c r="F74" i="4"/>
  <c r="H74" i="4" s="1"/>
  <c r="F75" i="4"/>
  <c r="H75" i="4" s="1"/>
  <c r="F76" i="4"/>
  <c r="H76" i="4" s="1"/>
  <c r="F77" i="4"/>
  <c r="H77" i="4" s="1"/>
  <c r="F78" i="4"/>
  <c r="H78" i="4" s="1"/>
  <c r="F79" i="4"/>
  <c r="H79" i="4" s="1"/>
  <c r="I79" i="4" s="1"/>
  <c r="K79" i="4" s="1"/>
  <c r="L79" i="4" s="1"/>
  <c r="F80" i="4"/>
  <c r="H80" i="4" s="1"/>
  <c r="I80" i="4" s="1"/>
  <c r="K80" i="4" s="1"/>
  <c r="L80" i="4" s="1"/>
  <c r="F81" i="4"/>
  <c r="H81" i="4" s="1"/>
  <c r="I81" i="4" s="1"/>
  <c r="F82" i="4"/>
  <c r="H82" i="4" s="1"/>
  <c r="I82" i="4" s="1"/>
  <c r="D83" i="4"/>
  <c r="J83" i="4"/>
  <c r="K88" i="4" s="1"/>
  <c r="E83" i="4"/>
  <c r="E86" i="4"/>
  <c r="E85" i="4"/>
  <c r="E87" i="4" s="1"/>
  <c r="H62" i="4"/>
  <c r="K62" i="4" s="1"/>
  <c r="I62" i="4"/>
  <c r="I54" i="4"/>
  <c r="I32" i="4"/>
  <c r="K32" i="4"/>
  <c r="L32" i="4" s="1"/>
  <c r="I30" i="4"/>
  <c r="K30" i="4" s="1"/>
  <c r="L30" i="4" s="1"/>
  <c r="I27" i="4"/>
  <c r="K27" i="4"/>
  <c r="L27" i="4" s="1"/>
  <c r="I36" i="6" l="1"/>
  <c r="K36" i="6"/>
  <c r="I44" i="6"/>
  <c r="K44" i="6"/>
  <c r="I52" i="6"/>
  <c r="K52" i="6"/>
  <c r="I60" i="6"/>
  <c r="K60" i="6" s="1"/>
  <c r="L60" i="6" s="1"/>
  <c r="K76" i="6"/>
  <c r="L76" i="6" s="1"/>
  <c r="I76" i="6"/>
  <c r="K23" i="6"/>
  <c r="K29" i="6"/>
  <c r="L29" i="6" s="1"/>
  <c r="I40" i="6"/>
  <c r="K40" i="6"/>
  <c r="L40" i="6" s="1"/>
  <c r="K56" i="6"/>
  <c r="L56" i="6" s="1"/>
  <c r="I56" i="6"/>
  <c r="I64" i="6"/>
  <c r="K64" i="6" s="1"/>
  <c r="L64" i="6" s="1"/>
  <c r="I54" i="6"/>
  <c r="K54" i="6" s="1"/>
  <c r="L54" i="6" s="1"/>
  <c r="L23" i="6"/>
  <c r="I58" i="6"/>
  <c r="K58" i="6" s="1"/>
  <c r="L58" i="6" s="1"/>
  <c r="K74" i="6"/>
  <c r="L74" i="6" s="1"/>
  <c r="I74" i="6"/>
  <c r="I82" i="6"/>
  <c r="K82" i="6" s="1"/>
  <c r="L82" i="6" s="1"/>
  <c r="I28" i="6"/>
  <c r="K28" i="6"/>
  <c r="I68" i="6"/>
  <c r="K68" i="6" s="1"/>
  <c r="L68" i="6" s="1"/>
  <c r="K73" i="6"/>
  <c r="L73" i="6" s="1"/>
  <c r="I24" i="6"/>
  <c r="I32" i="6"/>
  <c r="K32" i="6" s="1"/>
  <c r="L32" i="6" s="1"/>
  <c r="K37" i="6"/>
  <c r="L37" i="6" s="1"/>
  <c r="I48" i="6"/>
  <c r="K48" i="6"/>
  <c r="K53" i="6"/>
  <c r="L53" i="6" s="1"/>
  <c r="K61" i="6"/>
  <c r="L61" i="6" s="1"/>
  <c r="K72" i="6"/>
  <c r="L72" i="6" s="1"/>
  <c r="I72" i="6"/>
  <c r="K77" i="6"/>
  <c r="L77" i="6" s="1"/>
  <c r="I80" i="6"/>
  <c r="K80" i="6"/>
  <c r="I25" i="6"/>
  <c r="K25" i="6" s="1"/>
  <c r="L25" i="6" s="1"/>
  <c r="H26" i="6"/>
  <c r="I29" i="6"/>
  <c r="H30" i="6"/>
  <c r="I33" i="6"/>
  <c r="K33" i="6" s="1"/>
  <c r="L33" i="6" s="1"/>
  <c r="H34" i="6"/>
  <c r="I37" i="6"/>
  <c r="H38" i="6"/>
  <c r="I41" i="6"/>
  <c r="K41" i="6" s="1"/>
  <c r="L41" i="6" s="1"/>
  <c r="H42" i="6"/>
  <c r="I45" i="6"/>
  <c r="K45" i="6" s="1"/>
  <c r="L45" i="6" s="1"/>
  <c r="H46" i="6"/>
  <c r="I49" i="6"/>
  <c r="K49" i="6" s="1"/>
  <c r="L49" i="6" s="1"/>
  <c r="H50" i="6"/>
  <c r="I53" i="6"/>
  <c r="I57" i="6"/>
  <c r="K57" i="6" s="1"/>
  <c r="L57" i="6" s="1"/>
  <c r="I61" i="6"/>
  <c r="H62" i="6"/>
  <c r="I65" i="6"/>
  <c r="K65" i="6" s="1"/>
  <c r="L65" i="6" s="1"/>
  <c r="H66" i="6"/>
  <c r="I69" i="6"/>
  <c r="K69" i="6" s="1"/>
  <c r="L69" i="6" s="1"/>
  <c r="H70" i="6"/>
  <c r="I73" i="6"/>
  <c r="I77" i="6"/>
  <c r="H78" i="6"/>
  <c r="I81" i="6"/>
  <c r="K81" i="6" s="1"/>
  <c r="L81" i="6" s="1"/>
  <c r="L28" i="6"/>
  <c r="L36" i="6"/>
  <c r="L44" i="6"/>
  <c r="L48" i="6"/>
  <c r="L52" i="6"/>
  <c r="L80" i="6"/>
  <c r="H83" i="6"/>
  <c r="I73" i="4"/>
  <c r="K73" i="4"/>
  <c r="L73" i="4" s="1"/>
  <c r="I57" i="4"/>
  <c r="K57" i="4" s="1"/>
  <c r="L57" i="4" s="1"/>
  <c r="I76" i="4"/>
  <c r="K76" i="4" s="1"/>
  <c r="L76" i="4" s="1"/>
  <c r="L62" i="4"/>
  <c r="K56" i="4"/>
  <c r="L56" i="4" s="1"/>
  <c r="I56" i="4"/>
  <c r="I53" i="4"/>
  <c r="K53" i="4" s="1"/>
  <c r="L53" i="4" s="1"/>
  <c r="K58" i="4"/>
  <c r="L58" i="4" s="1"/>
  <c r="I58" i="4"/>
  <c r="K61" i="4"/>
  <c r="L61" i="4" s="1"/>
  <c r="I77" i="4"/>
  <c r="K77" i="4" s="1"/>
  <c r="L77" i="4" s="1"/>
  <c r="K72" i="4"/>
  <c r="L72" i="4" s="1"/>
  <c r="I72" i="4"/>
  <c r="I74" i="4"/>
  <c r="K74" i="4" s="1"/>
  <c r="L74" i="4" s="1"/>
  <c r="I67" i="4"/>
  <c r="K67" i="4" s="1"/>
  <c r="L67" i="4" s="1"/>
  <c r="L65" i="4"/>
  <c r="K29" i="4"/>
  <c r="L29" i="4" s="1"/>
  <c r="I29" i="4"/>
  <c r="I26" i="4"/>
  <c r="K26" i="4" s="1"/>
  <c r="L26" i="4" s="1"/>
  <c r="K24" i="4"/>
  <c r="L24" i="4" s="1"/>
  <c r="I24" i="4"/>
  <c r="I75" i="4"/>
  <c r="K75" i="4" s="1"/>
  <c r="L75" i="4" s="1"/>
  <c r="I68" i="4"/>
  <c r="K68" i="4" s="1"/>
  <c r="L68" i="4" s="1"/>
  <c r="I64" i="4"/>
  <c r="K64" i="4" s="1"/>
  <c r="L64" i="4" s="1"/>
  <c r="I60" i="4"/>
  <c r="K60" i="4" s="1"/>
  <c r="L60" i="4" s="1"/>
  <c r="I28" i="4"/>
  <c r="K28" i="4"/>
  <c r="L28" i="4" s="1"/>
  <c r="K82" i="4"/>
  <c r="L82" i="4" s="1"/>
  <c r="K70" i="4"/>
  <c r="L70" i="4" s="1"/>
  <c r="I78" i="4"/>
  <c r="K78" i="4" s="1"/>
  <c r="L78" i="4" s="1"/>
  <c r="K81" i="4"/>
  <c r="L81" i="4" s="1"/>
  <c r="K69" i="4"/>
  <c r="L69" i="4" s="1"/>
  <c r="K63" i="4"/>
  <c r="L63" i="4" s="1"/>
  <c r="K54" i="4"/>
  <c r="L54" i="4" s="1"/>
  <c r="I55" i="4"/>
  <c r="K55" i="4" s="1"/>
  <c r="L55" i="4" s="1"/>
  <c r="L31" i="4"/>
  <c r="I41" i="4"/>
  <c r="K41" i="4"/>
  <c r="L41" i="4" s="1"/>
  <c r="I44" i="4"/>
  <c r="K44" i="4" s="1"/>
  <c r="L44" i="4" s="1"/>
  <c r="I45" i="4"/>
  <c r="K45" i="4" s="1"/>
  <c r="L45" i="4" s="1"/>
  <c r="I48" i="4"/>
  <c r="K48" i="4" s="1"/>
  <c r="L48" i="4" s="1"/>
  <c r="I33" i="4"/>
  <c r="K33" i="4" s="1"/>
  <c r="I36" i="4"/>
  <c r="K36" i="4" s="1"/>
  <c r="L36" i="4" s="1"/>
  <c r="K49" i="4"/>
  <c r="I49" i="4"/>
  <c r="I37" i="4"/>
  <c r="K37" i="4" s="1"/>
  <c r="L37" i="4" s="1"/>
  <c r="I40" i="4"/>
  <c r="K40" i="4" s="1"/>
  <c r="L40" i="4" s="1"/>
  <c r="F83" i="4"/>
  <c r="I35" i="4"/>
  <c r="K35" i="4" s="1"/>
  <c r="L35" i="4" s="1"/>
  <c r="I39" i="4"/>
  <c r="K39" i="4" s="1"/>
  <c r="L39" i="4" s="1"/>
  <c r="I47" i="4"/>
  <c r="K47" i="4" s="1"/>
  <c r="L47" i="4" s="1"/>
  <c r="L49" i="4"/>
  <c r="K51" i="4"/>
  <c r="L51" i="4" s="1"/>
  <c r="H34" i="4"/>
  <c r="H38" i="4"/>
  <c r="H42" i="4"/>
  <c r="H46" i="4"/>
  <c r="H50" i="4"/>
  <c r="I43" i="4"/>
  <c r="K43" i="4" s="1"/>
  <c r="L43" i="4" s="1"/>
  <c r="I50" i="6" l="1"/>
  <c r="K50" i="6" s="1"/>
  <c r="L50" i="6" s="1"/>
  <c r="I26" i="6"/>
  <c r="K26" i="6" s="1"/>
  <c r="L26" i="6" s="1"/>
  <c r="K66" i="6"/>
  <c r="L66" i="6" s="1"/>
  <c r="I66" i="6"/>
  <c r="K46" i="6"/>
  <c r="L46" i="6" s="1"/>
  <c r="I46" i="6"/>
  <c r="K30" i="6"/>
  <c r="L30" i="6" s="1"/>
  <c r="I30" i="6"/>
  <c r="K24" i="6"/>
  <c r="L24" i="6" s="1"/>
  <c r="I70" i="6"/>
  <c r="K70" i="6" s="1"/>
  <c r="L70" i="6" s="1"/>
  <c r="I42" i="6"/>
  <c r="K42" i="6" s="1"/>
  <c r="L42" i="6" s="1"/>
  <c r="I78" i="6"/>
  <c r="K78" i="6" s="1"/>
  <c r="L78" i="6" s="1"/>
  <c r="K85" i="6"/>
  <c r="G83" i="6"/>
  <c r="I92" i="6"/>
  <c r="I62" i="6"/>
  <c r="K62" i="6" s="1"/>
  <c r="L62" i="6" s="1"/>
  <c r="I34" i="6"/>
  <c r="K34" i="6" s="1"/>
  <c r="L34" i="6" s="1"/>
  <c r="I38" i="6"/>
  <c r="K38" i="6" s="1"/>
  <c r="L38" i="6" s="1"/>
  <c r="H83" i="4"/>
  <c r="K85" i="4" s="1"/>
  <c r="I92" i="4"/>
  <c r="L33" i="4"/>
  <c r="I50" i="4"/>
  <c r="K50" i="4" s="1"/>
  <c r="L50" i="4" s="1"/>
  <c r="I42" i="4"/>
  <c r="K42" i="4"/>
  <c r="L42" i="4" s="1"/>
  <c r="I38" i="4"/>
  <c r="K38" i="4" s="1"/>
  <c r="L38" i="4" s="1"/>
  <c r="I34" i="4"/>
  <c r="K34" i="4" s="1"/>
  <c r="I46" i="4"/>
  <c r="K46" i="4" s="1"/>
  <c r="L46" i="4" s="1"/>
  <c r="L83" i="6" l="1"/>
  <c r="K90" i="6" s="1"/>
  <c r="I83" i="6"/>
  <c r="K86" i="6" s="1"/>
  <c r="K87" i="6" s="1"/>
  <c r="K83" i="6"/>
  <c r="K89" i="6" s="1"/>
  <c r="G83" i="4"/>
  <c r="L34" i="4"/>
  <c r="L83" i="4" s="1"/>
  <c r="K90" i="4" s="1"/>
  <c r="K83" i="4"/>
  <c r="K89" i="4" s="1"/>
  <c r="I83" i="4"/>
  <c r="K86" i="4" s="1"/>
  <c r="K87" i="4" s="1"/>
</calcChain>
</file>

<file path=xl/sharedStrings.xml><?xml version="1.0" encoding="utf-8"?>
<sst xmlns="http://schemas.openxmlformats.org/spreadsheetml/2006/main" count="120" uniqueCount="59">
  <si>
    <t>STATE OF</t>
  </si>
  <si>
    <r>
      <t xml:space="preserve">COUNTY OF </t>
    </r>
    <r>
      <rPr>
        <b/>
        <u/>
        <sz val="10"/>
        <rFont val="Arial"/>
        <family val="2"/>
      </rPr>
      <t xml:space="preserve"> </t>
    </r>
  </si>
  <si>
    <t xml:space="preserve"> </t>
  </si>
  <si>
    <t xml:space="preserve">                                                                                     (owner)</t>
  </si>
  <si>
    <t xml:space="preserve">                                                                         (address)</t>
  </si>
  <si>
    <t xml:space="preserve">Name and </t>
  </si>
  <si>
    <t>Trade</t>
  </si>
  <si>
    <t>Adjusted</t>
  </si>
  <si>
    <t>Previously</t>
  </si>
  <si>
    <t xml:space="preserve">Balance </t>
  </si>
  <si>
    <t>Address</t>
  </si>
  <si>
    <t>Decrease</t>
  </si>
  <si>
    <t>Contract</t>
  </si>
  <si>
    <t>%</t>
  </si>
  <si>
    <t>Dollar Value</t>
  </si>
  <si>
    <t>paid</t>
  </si>
  <si>
    <t>due</t>
  </si>
  <si>
    <t>Totals</t>
  </si>
  <si>
    <t>Amount of Original Contract</t>
  </si>
  <si>
    <t>Work Completed to Date</t>
  </si>
  <si>
    <t>Extras/credits to Contract</t>
  </si>
  <si>
    <t>Less Retention</t>
  </si>
  <si>
    <t>Total contract +/- extras</t>
  </si>
  <si>
    <t>Net amount earned</t>
  </si>
  <si>
    <t>Net previously Paid</t>
  </si>
  <si>
    <t>Net amount of this payment</t>
  </si>
  <si>
    <t>Balance to become due (inc. retention)</t>
  </si>
  <si>
    <t>I agree to furnish Waivers of Lien for all materials under my contract on demand.</t>
  </si>
  <si>
    <t>Position:_________________</t>
  </si>
  <si>
    <t>ILLINOIS</t>
  </si>
  <si>
    <t>COOK</t>
  </si>
  <si>
    <t xml:space="preserve">Includes Change Order # :    </t>
  </si>
  <si>
    <t>AND TO CHICAGO TITLE INSURANCE COMPANY</t>
  </si>
  <si>
    <t xml:space="preserve">SWORN STATEMENT FOR CONTRACTOR AND SUBCONTRACTOR TO OWNER </t>
  </si>
  <si>
    <t>Net amount</t>
  </si>
  <si>
    <t>Work Completed</t>
  </si>
  <si>
    <t>Notary</t>
  </si>
  <si>
    <t>Total Retention</t>
  </si>
  <si>
    <t>(incl. this appl.)</t>
  </si>
  <si>
    <t>Subscribed and sworn to before me this __________day of ______________________ 20_____</t>
  </si>
  <si>
    <t>Signed:_________________________________________________</t>
  </si>
  <si>
    <t xml:space="preserve">It is understood that the total amount paid to date plus the amount requested in this application shall not exceed </t>
  </si>
  <si>
    <r>
      <t xml:space="preserve">Draw # : </t>
    </r>
    <r>
      <rPr>
        <sz val="10"/>
        <rFont val="Arial"/>
      </rPr>
      <t xml:space="preserve">    </t>
    </r>
  </si>
  <si>
    <t xml:space="preserve">Of the premises:                                                                                 </t>
  </si>
  <si>
    <r>
      <t xml:space="preserve">That he/she/they have a contract with ____________________  </t>
    </r>
    <r>
      <rPr>
        <b/>
        <sz val="10"/>
        <rFont val="Arial"/>
        <family val="2"/>
      </rPr>
      <t xml:space="preserve"> </t>
    </r>
    <r>
      <rPr>
        <sz val="10"/>
        <rFont val="Arial"/>
      </rPr>
      <t xml:space="preserve"> for the rehabilitation</t>
    </r>
  </si>
  <si>
    <r>
      <t>The Affliant   __________________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being duly sworn on oath deposes and says that</t>
    </r>
  </si>
  <si>
    <r>
      <t xml:space="preserve">He/she/they are the </t>
    </r>
    <r>
      <rPr>
        <u/>
        <sz val="10"/>
        <rFont val="Arial"/>
        <family val="2"/>
      </rPr>
      <t xml:space="preserve">Owners  </t>
    </r>
    <r>
      <rPr>
        <sz val="10"/>
        <rFont val="Arial"/>
        <family val="2"/>
      </rPr>
      <t xml:space="preserve">  of  _______________________________________________</t>
    </r>
  </si>
  <si>
    <t>(contracting firm name and address)</t>
  </si>
  <si>
    <t xml:space="preserve">    (position)</t>
  </si>
  <si>
    <t>Date:</t>
  </si>
  <si>
    <t xml:space="preserve">       That for the purpose of said contract, the following persons have been contracted with, and have furnished, or are furnishing and preparing materials for, and have done or are</t>
  </si>
  <si>
    <t xml:space="preserve">       doing labor on said improvements.  That there is due and to become due to them, respectively, the amounts set opposite their names for material or labor as stated.  That this </t>
  </si>
  <si>
    <t xml:space="preserve">       statement is a full, true and complete statement of all such persons, the amounts paid and the amounts due or to become due to each.</t>
  </si>
  <si>
    <t>of the cost of work completed to date.</t>
  </si>
  <si>
    <t>Original Energy and Water</t>
  </si>
  <si>
    <t>Efficiency Work Amount</t>
  </si>
  <si>
    <t>Original Other</t>
  </si>
  <si>
    <t xml:space="preserve"> Work Amount</t>
  </si>
  <si>
    <t>Increase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</si>
</sst>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.5"/>
      <name val="MS Serif"/>
      <family val="1"/>
    </font>
    <font>
      <b/>
      <sz val="10"/>
      <name val="MS Serif"/>
      <family val="1"/>
    </font>
    <font>
      <b/>
      <sz val="8.5"/>
      <name val="MS Serif"/>
      <family val="1"/>
    </font>
    <font>
      <sz val="10"/>
      <name val="MS Serif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MS Serif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12" fillId="0" borderId="0" xfId="0" applyFont="1" applyProtection="1">
      <protection locked="0"/>
    </xf>
    <xf numFmtId="0" fontId="0" fillId="0" borderId="0" xfId="0" applyProtection="1"/>
    <xf numFmtId="0" fontId="5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12" fillId="0" borderId="0" xfId="0" applyFont="1" applyBorder="1" applyProtection="1"/>
    <xf numFmtId="0" fontId="4" fillId="0" borderId="0" xfId="0" applyFont="1" applyBorder="1" applyProtection="1"/>
    <xf numFmtId="0" fontId="11" fillId="0" borderId="0" xfId="0" applyFont="1" applyProtection="1"/>
    <xf numFmtId="0" fontId="0" fillId="0" borderId="0" xfId="0" applyAlignment="1" applyProtection="1">
      <alignment horizontal="right"/>
    </xf>
    <xf numFmtId="0" fontId="6" fillId="0" borderId="0" xfId="0" applyFont="1" applyProtection="1"/>
    <xf numFmtId="0" fontId="1" fillId="0" borderId="0" xfId="0" applyFont="1" applyProtection="1"/>
    <xf numFmtId="0" fontId="2" fillId="0" borderId="0" xfId="0" applyFont="1" applyProtection="1"/>
    <xf numFmtId="0" fontId="14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wrapText="1"/>
    </xf>
    <xf numFmtId="0" fontId="14" fillId="0" borderId="4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 wrapText="1"/>
    </xf>
    <xf numFmtId="44" fontId="7" fillId="0" borderId="5" xfId="1" applyFont="1" applyFill="1" applyBorder="1" applyAlignment="1" applyProtection="1"/>
    <xf numFmtId="44" fontId="7" fillId="0" borderId="6" xfId="1" applyFont="1" applyFill="1" applyBorder="1" applyAlignment="1" applyProtection="1"/>
    <xf numFmtId="44" fontId="7" fillId="0" borderId="5" xfId="1" applyFont="1" applyBorder="1" applyAlignment="1" applyProtection="1"/>
    <xf numFmtId="0" fontId="0" fillId="0" borderId="0" xfId="0" applyAlignment="1" applyProtection="1"/>
    <xf numFmtId="44" fontId="7" fillId="0" borderId="7" xfId="1" applyFont="1" applyBorder="1" applyAlignment="1" applyProtection="1"/>
    <xf numFmtId="44" fontId="7" fillId="0" borderId="8" xfId="1" applyFont="1" applyFill="1" applyBorder="1" applyAlignment="1" applyProtection="1"/>
    <xf numFmtId="44" fontId="7" fillId="0" borderId="9" xfId="1" applyFont="1" applyFill="1" applyBorder="1" applyAlignment="1" applyProtection="1"/>
    <xf numFmtId="44" fontId="7" fillId="0" borderId="0" xfId="1" applyFont="1" applyFill="1" applyBorder="1" applyAlignment="1" applyProtection="1"/>
    <xf numFmtId="44" fontId="7" fillId="0" borderId="8" xfId="1" applyFont="1" applyBorder="1" applyAlignment="1" applyProtection="1"/>
    <xf numFmtId="44" fontId="7" fillId="0" borderId="7" xfId="1" applyFont="1" applyFill="1" applyBorder="1" applyAlignment="1" applyProtection="1"/>
    <xf numFmtId="44" fontId="7" fillId="0" borderId="10" xfId="1" applyFont="1" applyFill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>
      <alignment horizontal="center"/>
    </xf>
    <xf numFmtId="44" fontId="9" fillId="0" borderId="0" xfId="1" applyFont="1" applyBorder="1" applyAlignment="1" applyProtection="1"/>
    <xf numFmtId="9" fontId="9" fillId="0" borderId="0" xfId="2" applyFont="1" applyBorder="1" applyAlignment="1" applyProtection="1"/>
    <xf numFmtId="0" fontId="10" fillId="0" borderId="0" xfId="0" applyFont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44" fontId="7" fillId="0" borderId="0" xfId="0" applyNumberFormat="1" applyFont="1" applyAlignment="1" applyProtection="1"/>
    <xf numFmtId="0" fontId="10" fillId="0" borderId="0" xfId="0" applyFont="1" applyAlignment="1" applyProtection="1">
      <alignment horizontal="center"/>
    </xf>
    <xf numFmtId="44" fontId="7" fillId="0" borderId="0" xfId="1" applyFont="1" applyAlignment="1" applyProtection="1"/>
    <xf numFmtId="0" fontId="10" fillId="0" borderId="0" xfId="0" quotePrefix="1" applyFont="1" applyAlignment="1" applyProtection="1">
      <alignment horizontal="left"/>
    </xf>
    <xf numFmtId="44" fontId="9" fillId="0" borderId="0" xfId="1" applyFont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9" fontId="4" fillId="0" borderId="0" xfId="0" applyNumberFormat="1" applyFont="1" applyBorder="1" applyAlignment="1" applyProtection="1">
      <alignment horizontal="center"/>
    </xf>
    <xf numFmtId="0" fontId="0" fillId="0" borderId="10" xfId="0" applyBorder="1" applyProtection="1"/>
    <xf numFmtId="0" fontId="0" fillId="0" borderId="10" xfId="0" applyBorder="1" applyAlignment="1" applyProtection="1">
      <alignment horizontal="center"/>
    </xf>
    <xf numFmtId="44" fontId="7" fillId="0" borderId="5" xfId="1" applyFont="1" applyFill="1" applyBorder="1" applyAlignment="1" applyProtection="1">
      <protection locked="0"/>
    </xf>
    <xf numFmtId="0" fontId="0" fillId="0" borderId="0" xfId="0" applyProtection="1">
      <protection locked="0"/>
    </xf>
    <xf numFmtId="44" fontId="7" fillId="0" borderId="8" xfId="1" applyFont="1" applyFill="1" applyBorder="1" applyAlignment="1" applyProtection="1">
      <protection locked="0"/>
    </xf>
    <xf numFmtId="44" fontId="7" fillId="0" borderId="7" xfId="1" applyFont="1" applyFill="1" applyBorder="1" applyAlignment="1" applyProtection="1">
      <protection locked="0"/>
    </xf>
    <xf numFmtId="9" fontId="7" fillId="0" borderId="5" xfId="2" applyFont="1" applyFill="1" applyBorder="1" applyAlignment="1" applyProtection="1">
      <alignment horizontal="center"/>
      <protection locked="0"/>
    </xf>
    <xf numFmtId="9" fontId="7" fillId="0" borderId="11" xfId="2" applyFont="1" applyBorder="1" applyAlignment="1" applyProtection="1">
      <alignment horizontal="center"/>
      <protection locked="0"/>
    </xf>
    <xf numFmtId="9" fontId="7" fillId="0" borderId="12" xfId="2" applyFont="1" applyFill="1" applyBorder="1" applyAlignment="1" applyProtection="1">
      <alignment horizontal="center"/>
      <protection locked="0"/>
    </xf>
    <xf numFmtId="9" fontId="7" fillId="0" borderId="9" xfId="2" applyFont="1" applyFill="1" applyBorder="1" applyAlignment="1" applyProtection="1">
      <alignment horizontal="center"/>
      <protection locked="0"/>
    </xf>
    <xf numFmtId="9" fontId="7" fillId="0" borderId="9" xfId="2" applyFont="1" applyBorder="1" applyAlignment="1" applyProtection="1">
      <alignment horizontal="center"/>
      <protection locked="0"/>
    </xf>
    <xf numFmtId="44" fontId="7" fillId="0" borderId="7" xfId="1" applyFont="1" applyBorder="1" applyAlignment="1" applyProtection="1">
      <protection locked="0"/>
    </xf>
    <xf numFmtId="44" fontId="7" fillId="0" borderId="8" xfId="1" applyFont="1" applyBorder="1" applyAlignment="1" applyProtection="1">
      <protection locked="0"/>
    </xf>
    <xf numFmtId="0" fontId="7" fillId="0" borderId="5" xfId="0" applyFont="1" applyFill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b val="0"/>
        <i val="0"/>
        <strike val="0"/>
        <condense val="0"/>
        <extend val="0"/>
      </font>
      <border>
        <left/>
        <right/>
        <top/>
        <bottom/>
      </border>
    </dxf>
    <dxf>
      <font>
        <b val="0"/>
        <i val="0"/>
        <strike val="0"/>
        <condense val="0"/>
        <extend val="0"/>
      </font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zoomScaleNormal="100" workbookViewId="0">
      <selection activeCell="B4" sqref="B4"/>
    </sheetView>
  </sheetViews>
  <sheetFormatPr defaultRowHeight="12.75" x14ac:dyDescent="0.2"/>
  <cols>
    <col min="1" max="2" width="15.7109375" style="2" customWidth="1"/>
    <col min="3" max="6" width="12.7109375" style="2" customWidth="1"/>
    <col min="7" max="7" width="4.7109375" style="4" customWidth="1"/>
    <col min="8" max="8" width="12.7109375" style="2" customWidth="1"/>
    <col min="9" max="9" width="13.85546875" style="2" customWidth="1"/>
    <col min="10" max="12" width="12.7109375" style="2" customWidth="1"/>
    <col min="13" max="16384" width="9.140625" style="2"/>
  </cols>
  <sheetData>
    <row r="1" spans="1:12" ht="18" customHeight="1" x14ac:dyDescent="0.25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8" customHeight="1" x14ac:dyDescent="0.25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4" spans="1:12" x14ac:dyDescent="0.2">
      <c r="A4" s="2" t="s">
        <v>0</v>
      </c>
      <c r="B4" s="48" t="s">
        <v>29</v>
      </c>
      <c r="C4" s="3"/>
      <c r="D4" s="3"/>
      <c r="E4" s="3"/>
      <c r="I4" s="2" t="s">
        <v>31</v>
      </c>
      <c r="K4" s="48"/>
    </row>
    <row r="5" spans="1:12" x14ac:dyDescent="0.2">
      <c r="F5" s="5"/>
      <c r="G5" s="6"/>
      <c r="H5" s="5"/>
    </row>
    <row r="6" spans="1:12" x14ac:dyDescent="0.2">
      <c r="A6" s="2" t="s">
        <v>1</v>
      </c>
      <c r="B6" s="48" t="s">
        <v>30</v>
      </c>
      <c r="C6" s="7"/>
      <c r="D6" s="7"/>
      <c r="E6" s="8"/>
      <c r="I6" s="2" t="s">
        <v>42</v>
      </c>
      <c r="J6" s="48"/>
      <c r="K6" s="9"/>
    </row>
    <row r="7" spans="1:12" x14ac:dyDescent="0.2">
      <c r="C7" s="5"/>
      <c r="D7" s="5"/>
      <c r="I7" s="10" t="s">
        <v>49</v>
      </c>
      <c r="J7" s="48"/>
    </row>
    <row r="9" spans="1:12" x14ac:dyDescent="0.2">
      <c r="A9" s="1" t="s">
        <v>45</v>
      </c>
    </row>
    <row r="10" spans="1:12" x14ac:dyDescent="0.2">
      <c r="A10" s="1" t="s">
        <v>46</v>
      </c>
    </row>
    <row r="11" spans="1:12" x14ac:dyDescent="0.2">
      <c r="B11" s="11" t="s">
        <v>48</v>
      </c>
      <c r="D11" s="2" t="s">
        <v>47</v>
      </c>
      <c r="F11" s="11"/>
    </row>
    <row r="12" spans="1:12" x14ac:dyDescent="0.2">
      <c r="A12" s="48" t="s">
        <v>44</v>
      </c>
    </row>
    <row r="13" spans="1:12" x14ac:dyDescent="0.2">
      <c r="A13" s="11" t="s">
        <v>3</v>
      </c>
    </row>
    <row r="14" spans="1:12" x14ac:dyDescent="0.2">
      <c r="A14" s="12" t="s">
        <v>43</v>
      </c>
      <c r="B14" s="48"/>
      <c r="C14" s="9"/>
      <c r="D14" s="9"/>
    </row>
    <row r="15" spans="1:12" x14ac:dyDescent="0.2">
      <c r="A15" s="11" t="s">
        <v>4</v>
      </c>
    </row>
    <row r="16" spans="1:12" x14ac:dyDescent="0.2">
      <c r="A16" s="13" t="s">
        <v>50</v>
      </c>
    </row>
    <row r="17" spans="1:12" x14ac:dyDescent="0.2">
      <c r="A17" s="13" t="s">
        <v>51</v>
      </c>
    </row>
    <row r="18" spans="1:12" x14ac:dyDescent="0.2">
      <c r="A18" s="13" t="s">
        <v>52</v>
      </c>
    </row>
    <row r="20" spans="1:12" ht="13.5" thickBot="1" x14ac:dyDescent="0.25"/>
    <row r="21" spans="1:12" ht="26.1" customHeight="1" thickBot="1" x14ac:dyDescent="0.25">
      <c r="A21" s="14" t="s">
        <v>5</v>
      </c>
      <c r="B21" s="14" t="s">
        <v>6</v>
      </c>
      <c r="C21" s="15" t="s">
        <v>54</v>
      </c>
      <c r="D21" s="14" t="s">
        <v>56</v>
      </c>
      <c r="E21" s="14" t="s">
        <v>58</v>
      </c>
      <c r="F21" s="14" t="s">
        <v>7</v>
      </c>
      <c r="G21" s="64" t="s">
        <v>35</v>
      </c>
      <c r="H21" s="65"/>
      <c r="I21" s="14" t="s">
        <v>37</v>
      </c>
      <c r="J21" s="14" t="s">
        <v>8</v>
      </c>
      <c r="K21" s="14" t="s">
        <v>34</v>
      </c>
      <c r="L21" s="14" t="s">
        <v>9</v>
      </c>
    </row>
    <row r="22" spans="1:12" ht="21.75" x14ac:dyDescent="0.2">
      <c r="A22" s="16" t="s">
        <v>10</v>
      </c>
      <c r="B22" s="16"/>
      <c r="C22" s="17" t="s">
        <v>55</v>
      </c>
      <c r="D22" s="17" t="s">
        <v>57</v>
      </c>
      <c r="E22" s="16" t="s">
        <v>11</v>
      </c>
      <c r="F22" s="16" t="s">
        <v>12</v>
      </c>
      <c r="G22" s="16" t="s">
        <v>13</v>
      </c>
      <c r="H22" s="16" t="s">
        <v>14</v>
      </c>
      <c r="I22" s="16" t="s">
        <v>38</v>
      </c>
      <c r="J22" s="16" t="s">
        <v>15</v>
      </c>
      <c r="K22" s="16" t="s">
        <v>16</v>
      </c>
      <c r="L22" s="16" t="s">
        <v>16</v>
      </c>
    </row>
    <row r="23" spans="1:12" s="21" customFormat="1" x14ac:dyDescent="0.2">
      <c r="A23" s="58"/>
      <c r="B23" s="58"/>
      <c r="C23" s="47">
        <v>0</v>
      </c>
      <c r="D23" s="47">
        <v>0</v>
      </c>
      <c r="E23" s="47">
        <v>0</v>
      </c>
      <c r="F23" s="18">
        <f>+C23+D23+E23</f>
        <v>0</v>
      </c>
      <c r="G23" s="51">
        <v>0</v>
      </c>
      <c r="H23" s="18">
        <f>ROUND(F23*G23,2)</f>
        <v>0</v>
      </c>
      <c r="I23" s="18">
        <f t="shared" ref="I23:I82" si="0">ROUND(+H23*0.1,2)</f>
        <v>0</v>
      </c>
      <c r="J23" s="47">
        <v>0</v>
      </c>
      <c r="K23" s="19">
        <f>+H23-(I23+J23)</f>
        <v>0</v>
      </c>
      <c r="L23" s="20">
        <f>+F23-(J23+K23)</f>
        <v>0</v>
      </c>
    </row>
    <row r="24" spans="1:12" s="21" customFormat="1" x14ac:dyDescent="0.2">
      <c r="A24" s="59"/>
      <c r="B24" s="60"/>
      <c r="C24" s="56">
        <v>0</v>
      </c>
      <c r="D24" s="56">
        <v>0</v>
      </c>
      <c r="E24" s="56">
        <v>0</v>
      </c>
      <c r="F24" s="23">
        <f t="shared" ref="F24:F82" si="1">+C24+D24+E24</f>
        <v>0</v>
      </c>
      <c r="G24" s="52">
        <v>0</v>
      </c>
      <c r="H24" s="23">
        <f t="shared" ref="H24:H82" si="2">ROUND(F24*G24,2)</f>
        <v>0</v>
      </c>
      <c r="I24" s="24">
        <f t="shared" si="0"/>
        <v>0</v>
      </c>
      <c r="J24" s="49">
        <v>0</v>
      </c>
      <c r="K24" s="25">
        <f t="shared" ref="K24:K82" si="3">+H24-(I24+J24)</f>
        <v>0</v>
      </c>
      <c r="L24" s="26">
        <f t="shared" ref="L24:L82" si="4">+F24-(J24+K24)</f>
        <v>0</v>
      </c>
    </row>
    <row r="25" spans="1:12" s="21" customFormat="1" x14ac:dyDescent="0.2">
      <c r="A25" s="58"/>
      <c r="B25" s="58"/>
      <c r="C25" s="47">
        <v>0</v>
      </c>
      <c r="D25" s="47">
        <v>0</v>
      </c>
      <c r="E25" s="47">
        <v>0</v>
      </c>
      <c r="F25" s="18">
        <f t="shared" si="1"/>
        <v>0</v>
      </c>
      <c r="G25" s="53">
        <v>0</v>
      </c>
      <c r="H25" s="18">
        <f t="shared" si="2"/>
        <v>0</v>
      </c>
      <c r="I25" s="18">
        <f t="shared" si="0"/>
        <v>0</v>
      </c>
      <c r="J25" s="47">
        <v>0</v>
      </c>
      <c r="K25" s="19">
        <f t="shared" si="3"/>
        <v>0</v>
      </c>
      <c r="L25" s="20">
        <f t="shared" si="4"/>
        <v>0</v>
      </c>
    </row>
    <row r="26" spans="1:12" s="21" customFormat="1" x14ac:dyDescent="0.2">
      <c r="A26" s="59"/>
      <c r="B26" s="60"/>
      <c r="C26" s="56">
        <v>0</v>
      </c>
      <c r="D26" s="56">
        <v>0</v>
      </c>
      <c r="E26" s="56">
        <v>0</v>
      </c>
      <c r="F26" s="23">
        <f t="shared" si="1"/>
        <v>0</v>
      </c>
      <c r="G26" s="52">
        <v>0</v>
      </c>
      <c r="H26" s="23">
        <f t="shared" si="2"/>
        <v>0</v>
      </c>
      <c r="I26" s="24">
        <f t="shared" si="0"/>
        <v>0</v>
      </c>
      <c r="J26" s="50">
        <v>0</v>
      </c>
      <c r="K26" s="28">
        <f t="shared" si="3"/>
        <v>0</v>
      </c>
      <c r="L26" s="22">
        <f t="shared" si="4"/>
        <v>0</v>
      </c>
    </row>
    <row r="27" spans="1:12" s="21" customFormat="1" x14ac:dyDescent="0.2">
      <c r="A27" s="58"/>
      <c r="B27" s="58"/>
      <c r="C27" s="47">
        <v>0</v>
      </c>
      <c r="D27" s="47">
        <v>0</v>
      </c>
      <c r="E27" s="47">
        <v>0</v>
      </c>
      <c r="F27" s="18">
        <f t="shared" si="1"/>
        <v>0</v>
      </c>
      <c r="G27" s="53">
        <v>0</v>
      </c>
      <c r="H27" s="18">
        <f t="shared" si="2"/>
        <v>0</v>
      </c>
      <c r="I27" s="18">
        <f t="shared" si="0"/>
        <v>0</v>
      </c>
      <c r="J27" s="49">
        <v>0</v>
      </c>
      <c r="K27" s="25">
        <f t="shared" si="3"/>
        <v>0</v>
      </c>
      <c r="L27" s="26">
        <f t="shared" si="4"/>
        <v>0</v>
      </c>
    </row>
    <row r="28" spans="1:12" s="21" customFormat="1" x14ac:dyDescent="0.2">
      <c r="A28" s="59"/>
      <c r="B28" s="60"/>
      <c r="C28" s="56">
        <v>0</v>
      </c>
      <c r="D28" s="56">
        <v>0</v>
      </c>
      <c r="E28" s="56">
        <v>0</v>
      </c>
      <c r="F28" s="23">
        <f t="shared" si="1"/>
        <v>0</v>
      </c>
      <c r="G28" s="52">
        <v>0</v>
      </c>
      <c r="H28" s="23">
        <f t="shared" si="2"/>
        <v>0</v>
      </c>
      <c r="I28" s="24">
        <f t="shared" si="0"/>
        <v>0</v>
      </c>
      <c r="J28" s="49">
        <v>0</v>
      </c>
      <c r="K28" s="25">
        <f t="shared" si="3"/>
        <v>0</v>
      </c>
      <c r="L28" s="26">
        <f t="shared" si="4"/>
        <v>0</v>
      </c>
    </row>
    <row r="29" spans="1:12" s="21" customFormat="1" x14ac:dyDescent="0.2">
      <c r="A29" s="58"/>
      <c r="B29" s="58"/>
      <c r="C29" s="47">
        <v>0</v>
      </c>
      <c r="D29" s="47">
        <v>0</v>
      </c>
      <c r="E29" s="47">
        <v>0</v>
      </c>
      <c r="F29" s="18">
        <f t="shared" si="1"/>
        <v>0</v>
      </c>
      <c r="G29" s="53">
        <v>0</v>
      </c>
      <c r="H29" s="18">
        <f t="shared" si="2"/>
        <v>0</v>
      </c>
      <c r="I29" s="18">
        <f t="shared" si="0"/>
        <v>0</v>
      </c>
      <c r="J29" s="47">
        <v>0</v>
      </c>
      <c r="K29" s="19">
        <f t="shared" si="3"/>
        <v>0</v>
      </c>
      <c r="L29" s="20">
        <f t="shared" si="4"/>
        <v>0</v>
      </c>
    </row>
    <row r="30" spans="1:12" s="21" customFormat="1" x14ac:dyDescent="0.2">
      <c r="A30" s="59"/>
      <c r="B30" s="60"/>
      <c r="C30" s="56">
        <v>0</v>
      </c>
      <c r="D30" s="56">
        <v>0</v>
      </c>
      <c r="E30" s="56">
        <v>0</v>
      </c>
      <c r="F30" s="23">
        <f t="shared" si="1"/>
        <v>0</v>
      </c>
      <c r="G30" s="52">
        <v>0</v>
      </c>
      <c r="H30" s="27">
        <f t="shared" si="2"/>
        <v>0</v>
      </c>
      <c r="I30" s="27">
        <f t="shared" si="0"/>
        <v>0</v>
      </c>
      <c r="J30" s="50">
        <v>0</v>
      </c>
      <c r="K30" s="28">
        <f t="shared" si="3"/>
        <v>0</v>
      </c>
      <c r="L30" s="22">
        <f t="shared" si="4"/>
        <v>0</v>
      </c>
    </row>
    <row r="31" spans="1:12" s="21" customFormat="1" x14ac:dyDescent="0.2">
      <c r="A31" s="61"/>
      <c r="B31" s="62"/>
      <c r="C31" s="47">
        <v>0</v>
      </c>
      <c r="D31" s="47">
        <v>0</v>
      </c>
      <c r="E31" s="47">
        <v>0</v>
      </c>
      <c r="F31" s="18">
        <f t="shared" si="1"/>
        <v>0</v>
      </c>
      <c r="G31" s="53">
        <v>0</v>
      </c>
      <c r="H31" s="18">
        <f t="shared" ref="H31:H56" si="5">ROUND(F31*G31,2)</f>
        <v>0</v>
      </c>
      <c r="I31" s="18">
        <f t="shared" ref="I31:I56" si="6">ROUND(+H31*0.1,2)</f>
        <v>0</v>
      </c>
      <c r="J31" s="47">
        <v>0</v>
      </c>
      <c r="K31" s="19">
        <f t="shared" ref="K31:K56" si="7">+H31-(I31+J31)</f>
        <v>0</v>
      </c>
      <c r="L31" s="20">
        <f t="shared" ref="L31:L56" si="8">+F31-(J31+K31)</f>
        <v>0</v>
      </c>
    </row>
    <row r="32" spans="1:12" s="21" customFormat="1" x14ac:dyDescent="0.2">
      <c r="A32" s="59"/>
      <c r="B32" s="60"/>
      <c r="C32" s="49">
        <v>0</v>
      </c>
      <c r="D32" s="49">
        <v>0</v>
      </c>
      <c r="E32" s="49">
        <v>0</v>
      </c>
      <c r="F32" s="23">
        <f t="shared" si="1"/>
        <v>0</v>
      </c>
      <c r="G32" s="54">
        <v>0</v>
      </c>
      <c r="H32" s="23">
        <f t="shared" si="5"/>
        <v>0</v>
      </c>
      <c r="I32" s="23">
        <f t="shared" si="6"/>
        <v>0</v>
      </c>
      <c r="J32" s="49">
        <v>0</v>
      </c>
      <c r="K32" s="25">
        <f t="shared" si="7"/>
        <v>0</v>
      </c>
      <c r="L32" s="26">
        <f t="shared" si="8"/>
        <v>0</v>
      </c>
    </row>
    <row r="33" spans="1:12" s="21" customFormat="1" x14ac:dyDescent="0.2">
      <c r="A33" s="61"/>
      <c r="B33" s="62"/>
      <c r="C33" s="47">
        <v>0</v>
      </c>
      <c r="D33" s="47">
        <v>0</v>
      </c>
      <c r="E33" s="47">
        <v>0</v>
      </c>
      <c r="F33" s="18">
        <f t="shared" ref="F33:F50" si="9">+C33+D33+E33</f>
        <v>0</v>
      </c>
      <c r="G33" s="53">
        <v>0</v>
      </c>
      <c r="H33" s="18">
        <f t="shared" ref="H33:H50" si="10">ROUND(F33*G33,2)</f>
        <v>0</v>
      </c>
      <c r="I33" s="18">
        <f t="shared" ref="I33:I50" si="11">ROUND(+H33*0.1,2)</f>
        <v>0</v>
      </c>
      <c r="J33" s="47">
        <v>0</v>
      </c>
      <c r="K33" s="19">
        <f t="shared" ref="K33:K50" si="12">+H33-(I33+J33)</f>
        <v>0</v>
      </c>
      <c r="L33" s="20">
        <f t="shared" ref="L33:L50" si="13">+F33-(J33+K33)</f>
        <v>0</v>
      </c>
    </row>
    <row r="34" spans="1:12" s="21" customFormat="1" x14ac:dyDescent="0.2">
      <c r="A34" s="59"/>
      <c r="B34" s="60"/>
      <c r="C34" s="49">
        <v>0</v>
      </c>
      <c r="D34" s="49">
        <v>0</v>
      </c>
      <c r="E34" s="49">
        <v>0</v>
      </c>
      <c r="F34" s="23">
        <f t="shared" si="9"/>
        <v>0</v>
      </c>
      <c r="G34" s="54">
        <v>0</v>
      </c>
      <c r="H34" s="23">
        <f t="shared" si="10"/>
        <v>0</v>
      </c>
      <c r="I34" s="23">
        <f t="shared" si="11"/>
        <v>0</v>
      </c>
      <c r="J34" s="49">
        <v>0</v>
      </c>
      <c r="K34" s="25">
        <f t="shared" si="12"/>
        <v>0</v>
      </c>
      <c r="L34" s="26">
        <f t="shared" si="13"/>
        <v>0</v>
      </c>
    </row>
    <row r="35" spans="1:12" s="21" customFormat="1" x14ac:dyDescent="0.2">
      <c r="A35" s="61"/>
      <c r="B35" s="62"/>
      <c r="C35" s="47">
        <v>0</v>
      </c>
      <c r="D35" s="47">
        <v>0</v>
      </c>
      <c r="E35" s="47">
        <v>0</v>
      </c>
      <c r="F35" s="18">
        <f t="shared" si="9"/>
        <v>0</v>
      </c>
      <c r="G35" s="53">
        <v>0</v>
      </c>
      <c r="H35" s="18">
        <f t="shared" si="10"/>
        <v>0</v>
      </c>
      <c r="I35" s="18">
        <f t="shared" si="11"/>
        <v>0</v>
      </c>
      <c r="J35" s="47">
        <v>0</v>
      </c>
      <c r="K35" s="19">
        <f t="shared" si="12"/>
        <v>0</v>
      </c>
      <c r="L35" s="20">
        <f t="shared" si="13"/>
        <v>0</v>
      </c>
    </row>
    <row r="36" spans="1:12" s="21" customFormat="1" x14ac:dyDescent="0.2">
      <c r="A36" s="59"/>
      <c r="B36" s="60"/>
      <c r="C36" s="49">
        <v>0</v>
      </c>
      <c r="D36" s="49">
        <v>0</v>
      </c>
      <c r="E36" s="49">
        <v>0</v>
      </c>
      <c r="F36" s="23">
        <f t="shared" si="9"/>
        <v>0</v>
      </c>
      <c r="G36" s="54">
        <v>0</v>
      </c>
      <c r="H36" s="23">
        <f t="shared" si="10"/>
        <v>0</v>
      </c>
      <c r="I36" s="23">
        <f t="shared" si="11"/>
        <v>0</v>
      </c>
      <c r="J36" s="49">
        <v>0</v>
      </c>
      <c r="K36" s="25">
        <f t="shared" si="12"/>
        <v>0</v>
      </c>
      <c r="L36" s="26">
        <f t="shared" si="13"/>
        <v>0</v>
      </c>
    </row>
    <row r="37" spans="1:12" s="21" customFormat="1" x14ac:dyDescent="0.2">
      <c r="A37" s="61"/>
      <c r="B37" s="62"/>
      <c r="C37" s="47">
        <v>0</v>
      </c>
      <c r="D37" s="47">
        <v>0</v>
      </c>
      <c r="E37" s="47">
        <v>0</v>
      </c>
      <c r="F37" s="18">
        <f t="shared" si="9"/>
        <v>0</v>
      </c>
      <c r="G37" s="53">
        <v>0</v>
      </c>
      <c r="H37" s="18">
        <f t="shared" si="10"/>
        <v>0</v>
      </c>
      <c r="I37" s="18">
        <f t="shared" si="11"/>
        <v>0</v>
      </c>
      <c r="J37" s="47">
        <v>0</v>
      </c>
      <c r="K37" s="19">
        <f t="shared" si="12"/>
        <v>0</v>
      </c>
      <c r="L37" s="20">
        <f t="shared" si="13"/>
        <v>0</v>
      </c>
    </row>
    <row r="38" spans="1:12" s="21" customFormat="1" x14ac:dyDescent="0.2">
      <c r="A38" s="61"/>
      <c r="B38" s="62"/>
      <c r="C38" s="49">
        <v>0</v>
      </c>
      <c r="D38" s="50">
        <v>0</v>
      </c>
      <c r="E38" s="50">
        <v>0</v>
      </c>
      <c r="F38" s="23">
        <f t="shared" si="9"/>
        <v>0</v>
      </c>
      <c r="G38" s="54">
        <v>0</v>
      </c>
      <c r="H38" s="23">
        <f t="shared" si="10"/>
        <v>0</v>
      </c>
      <c r="I38" s="23">
        <f t="shared" si="11"/>
        <v>0</v>
      </c>
      <c r="J38" s="50">
        <v>0</v>
      </c>
      <c r="K38" s="28">
        <f t="shared" si="12"/>
        <v>0</v>
      </c>
      <c r="L38" s="22">
        <f t="shared" si="13"/>
        <v>0</v>
      </c>
    </row>
    <row r="39" spans="1:12" s="21" customFormat="1" x14ac:dyDescent="0.2">
      <c r="A39" s="58"/>
      <c r="B39" s="58"/>
      <c r="C39" s="47">
        <v>0</v>
      </c>
      <c r="D39" s="49">
        <v>0</v>
      </c>
      <c r="E39" s="57">
        <v>0</v>
      </c>
      <c r="F39" s="18">
        <f t="shared" si="9"/>
        <v>0</v>
      </c>
      <c r="G39" s="53">
        <v>0</v>
      </c>
      <c r="H39" s="18">
        <f t="shared" si="10"/>
        <v>0</v>
      </c>
      <c r="I39" s="18">
        <f t="shared" si="11"/>
        <v>0</v>
      </c>
      <c r="J39" s="49">
        <v>0</v>
      </c>
      <c r="K39" s="25">
        <f t="shared" si="12"/>
        <v>0</v>
      </c>
      <c r="L39" s="26">
        <f t="shared" si="13"/>
        <v>0</v>
      </c>
    </row>
    <row r="40" spans="1:12" s="29" customFormat="1" x14ac:dyDescent="0.2">
      <c r="A40" s="59"/>
      <c r="B40" s="60"/>
      <c r="C40" s="56">
        <v>0</v>
      </c>
      <c r="D40" s="56">
        <v>0</v>
      </c>
      <c r="E40" s="56">
        <v>0</v>
      </c>
      <c r="F40" s="23">
        <f t="shared" si="9"/>
        <v>0</v>
      </c>
      <c r="G40" s="52">
        <v>0</v>
      </c>
      <c r="H40" s="23">
        <f t="shared" si="10"/>
        <v>0</v>
      </c>
      <c r="I40" s="24">
        <f t="shared" si="11"/>
        <v>0</v>
      </c>
      <c r="J40" s="49">
        <v>0</v>
      </c>
      <c r="K40" s="25">
        <f t="shared" si="12"/>
        <v>0</v>
      </c>
      <c r="L40" s="26">
        <f t="shared" si="13"/>
        <v>0</v>
      </c>
    </row>
    <row r="41" spans="1:12" s="30" customFormat="1" x14ac:dyDescent="0.15">
      <c r="A41" s="58"/>
      <c r="B41" s="61"/>
      <c r="C41" s="57">
        <v>0</v>
      </c>
      <c r="D41" s="57">
        <v>0</v>
      </c>
      <c r="E41" s="57">
        <v>0</v>
      </c>
      <c r="F41" s="18">
        <f t="shared" si="9"/>
        <v>0</v>
      </c>
      <c r="G41" s="55">
        <v>0</v>
      </c>
      <c r="H41" s="18">
        <f t="shared" si="10"/>
        <v>0</v>
      </c>
      <c r="I41" s="18">
        <f t="shared" si="11"/>
        <v>0</v>
      </c>
      <c r="J41" s="47">
        <v>0</v>
      </c>
      <c r="K41" s="19">
        <f t="shared" si="12"/>
        <v>0</v>
      </c>
      <c r="L41" s="20">
        <f t="shared" si="13"/>
        <v>0</v>
      </c>
    </row>
    <row r="42" spans="1:12" s="29" customFormat="1" x14ac:dyDescent="0.2">
      <c r="A42" s="59"/>
      <c r="B42" s="60"/>
      <c r="C42" s="56">
        <v>0</v>
      </c>
      <c r="D42" s="56">
        <v>0</v>
      </c>
      <c r="E42" s="56">
        <v>0</v>
      </c>
      <c r="F42" s="23">
        <f t="shared" si="9"/>
        <v>0</v>
      </c>
      <c r="G42" s="52">
        <v>0</v>
      </c>
      <c r="H42" s="23">
        <f t="shared" si="10"/>
        <v>0</v>
      </c>
      <c r="I42" s="24">
        <f t="shared" si="11"/>
        <v>0</v>
      </c>
      <c r="J42" s="50">
        <v>0</v>
      </c>
      <c r="K42" s="28">
        <f t="shared" si="12"/>
        <v>0</v>
      </c>
      <c r="L42" s="22">
        <f t="shared" si="13"/>
        <v>0</v>
      </c>
    </row>
    <row r="43" spans="1:12" s="29" customFormat="1" x14ac:dyDescent="0.2">
      <c r="A43" s="58"/>
      <c r="B43" s="62"/>
      <c r="C43" s="57">
        <v>0</v>
      </c>
      <c r="D43" s="57">
        <v>0</v>
      </c>
      <c r="E43" s="57">
        <v>0</v>
      </c>
      <c r="F43" s="18">
        <f t="shared" si="9"/>
        <v>0</v>
      </c>
      <c r="G43" s="55">
        <v>0</v>
      </c>
      <c r="H43" s="18">
        <f t="shared" si="10"/>
        <v>0</v>
      </c>
      <c r="I43" s="18">
        <f t="shared" si="11"/>
        <v>0</v>
      </c>
      <c r="J43" s="49">
        <v>0</v>
      </c>
      <c r="K43" s="25">
        <f t="shared" si="12"/>
        <v>0</v>
      </c>
      <c r="L43" s="26">
        <f t="shared" si="13"/>
        <v>0</v>
      </c>
    </row>
    <row r="44" spans="1:12" s="29" customFormat="1" x14ac:dyDescent="0.2">
      <c r="A44" s="60"/>
      <c r="B44" s="60"/>
      <c r="C44" s="56">
        <v>0</v>
      </c>
      <c r="D44" s="56">
        <v>0</v>
      </c>
      <c r="E44" s="56">
        <v>0</v>
      </c>
      <c r="F44" s="23">
        <f t="shared" si="9"/>
        <v>0</v>
      </c>
      <c r="G44" s="52">
        <v>0</v>
      </c>
      <c r="H44" s="23">
        <f t="shared" si="10"/>
        <v>0</v>
      </c>
      <c r="I44" s="24">
        <f t="shared" si="11"/>
        <v>0</v>
      </c>
      <c r="J44" s="49">
        <v>0</v>
      </c>
      <c r="K44" s="25">
        <f t="shared" si="12"/>
        <v>0</v>
      </c>
      <c r="L44" s="26">
        <f t="shared" si="13"/>
        <v>0</v>
      </c>
    </row>
    <row r="45" spans="1:12" s="29" customFormat="1" x14ac:dyDescent="0.2">
      <c r="A45" s="58"/>
      <c r="B45" s="62"/>
      <c r="C45" s="57">
        <v>0</v>
      </c>
      <c r="D45" s="57">
        <v>0</v>
      </c>
      <c r="E45" s="57">
        <v>0</v>
      </c>
      <c r="F45" s="18">
        <f t="shared" si="9"/>
        <v>0</v>
      </c>
      <c r="G45" s="55">
        <v>0</v>
      </c>
      <c r="H45" s="18">
        <f t="shared" si="10"/>
        <v>0</v>
      </c>
      <c r="I45" s="18">
        <f t="shared" si="11"/>
        <v>0</v>
      </c>
      <c r="J45" s="47">
        <v>0</v>
      </c>
      <c r="K45" s="19">
        <f t="shared" si="12"/>
        <v>0</v>
      </c>
      <c r="L45" s="20">
        <f t="shared" si="13"/>
        <v>0</v>
      </c>
    </row>
    <row r="46" spans="1:12" s="29" customFormat="1" x14ac:dyDescent="0.2">
      <c r="A46" s="59"/>
      <c r="B46" s="60"/>
      <c r="C46" s="56">
        <v>0</v>
      </c>
      <c r="D46" s="56">
        <v>0</v>
      </c>
      <c r="E46" s="56">
        <v>0</v>
      </c>
      <c r="F46" s="23">
        <f t="shared" si="9"/>
        <v>0</v>
      </c>
      <c r="G46" s="52">
        <v>0</v>
      </c>
      <c r="H46" s="23">
        <f t="shared" si="10"/>
        <v>0</v>
      </c>
      <c r="I46" s="24">
        <f t="shared" si="11"/>
        <v>0</v>
      </c>
      <c r="J46" s="50">
        <v>0</v>
      </c>
      <c r="K46" s="28">
        <f t="shared" si="12"/>
        <v>0</v>
      </c>
      <c r="L46" s="22">
        <f t="shared" si="13"/>
        <v>0</v>
      </c>
    </row>
    <row r="47" spans="1:12" s="21" customFormat="1" x14ac:dyDescent="0.2">
      <c r="A47" s="58"/>
      <c r="B47" s="58"/>
      <c r="C47" s="47">
        <v>0</v>
      </c>
      <c r="D47" s="47">
        <v>0</v>
      </c>
      <c r="E47" s="47">
        <v>0</v>
      </c>
      <c r="F47" s="18">
        <f t="shared" si="9"/>
        <v>0</v>
      </c>
      <c r="G47" s="53">
        <v>0</v>
      </c>
      <c r="H47" s="18">
        <f t="shared" si="10"/>
        <v>0</v>
      </c>
      <c r="I47" s="18">
        <f t="shared" si="11"/>
        <v>0</v>
      </c>
      <c r="J47" s="49">
        <v>0</v>
      </c>
      <c r="K47" s="25">
        <f t="shared" si="12"/>
        <v>0</v>
      </c>
      <c r="L47" s="26">
        <f t="shared" si="13"/>
        <v>0</v>
      </c>
    </row>
    <row r="48" spans="1:12" s="21" customFormat="1" x14ac:dyDescent="0.2">
      <c r="A48" s="59"/>
      <c r="B48" s="60"/>
      <c r="C48" s="56">
        <v>0</v>
      </c>
      <c r="D48" s="56">
        <v>0</v>
      </c>
      <c r="E48" s="56">
        <v>0</v>
      </c>
      <c r="F48" s="23">
        <f t="shared" si="9"/>
        <v>0</v>
      </c>
      <c r="G48" s="52">
        <v>0</v>
      </c>
      <c r="H48" s="23">
        <f t="shared" si="10"/>
        <v>0</v>
      </c>
      <c r="I48" s="24">
        <f t="shared" si="11"/>
        <v>0</v>
      </c>
      <c r="J48" s="49">
        <v>0</v>
      </c>
      <c r="K48" s="25">
        <f t="shared" si="12"/>
        <v>0</v>
      </c>
      <c r="L48" s="26">
        <f t="shared" si="13"/>
        <v>0</v>
      </c>
    </row>
    <row r="49" spans="1:12" s="21" customFormat="1" x14ac:dyDescent="0.2">
      <c r="A49" s="58"/>
      <c r="B49" s="58"/>
      <c r="C49" s="47">
        <v>0</v>
      </c>
      <c r="D49" s="47">
        <v>0</v>
      </c>
      <c r="E49" s="47">
        <v>0</v>
      </c>
      <c r="F49" s="18">
        <f t="shared" si="9"/>
        <v>0</v>
      </c>
      <c r="G49" s="53">
        <v>0</v>
      </c>
      <c r="H49" s="18">
        <f t="shared" si="10"/>
        <v>0</v>
      </c>
      <c r="I49" s="18">
        <f t="shared" si="11"/>
        <v>0</v>
      </c>
      <c r="J49" s="47">
        <v>0</v>
      </c>
      <c r="K49" s="19">
        <f t="shared" si="12"/>
        <v>0</v>
      </c>
      <c r="L49" s="20">
        <f t="shared" si="13"/>
        <v>0</v>
      </c>
    </row>
    <row r="50" spans="1:12" s="21" customFormat="1" x14ac:dyDescent="0.2">
      <c r="A50" s="59"/>
      <c r="B50" s="60"/>
      <c r="C50" s="56">
        <v>0</v>
      </c>
      <c r="D50" s="56">
        <v>0</v>
      </c>
      <c r="E50" s="56">
        <v>0</v>
      </c>
      <c r="F50" s="23">
        <f t="shared" si="9"/>
        <v>0</v>
      </c>
      <c r="G50" s="52">
        <v>0</v>
      </c>
      <c r="H50" s="23">
        <f t="shared" si="10"/>
        <v>0</v>
      </c>
      <c r="I50" s="24">
        <f t="shared" si="11"/>
        <v>0</v>
      </c>
      <c r="J50" s="50">
        <v>0</v>
      </c>
      <c r="K50" s="28">
        <f t="shared" si="12"/>
        <v>0</v>
      </c>
      <c r="L50" s="22">
        <f t="shared" si="13"/>
        <v>0</v>
      </c>
    </row>
    <row r="51" spans="1:12" s="21" customFormat="1" x14ac:dyDescent="0.2">
      <c r="A51" s="61"/>
      <c r="B51" s="62"/>
      <c r="C51" s="47">
        <v>0</v>
      </c>
      <c r="D51" s="47">
        <v>0</v>
      </c>
      <c r="E51" s="47">
        <v>0</v>
      </c>
      <c r="F51" s="18">
        <f t="shared" si="1"/>
        <v>0</v>
      </c>
      <c r="G51" s="53">
        <v>0</v>
      </c>
      <c r="H51" s="18">
        <f t="shared" si="5"/>
        <v>0</v>
      </c>
      <c r="I51" s="18">
        <f t="shared" si="6"/>
        <v>0</v>
      </c>
      <c r="J51" s="47">
        <v>0</v>
      </c>
      <c r="K51" s="19">
        <f t="shared" si="7"/>
        <v>0</v>
      </c>
      <c r="L51" s="20">
        <f t="shared" si="8"/>
        <v>0</v>
      </c>
    </row>
    <row r="52" spans="1:12" s="21" customFormat="1" x14ac:dyDescent="0.2">
      <c r="A52" s="59"/>
      <c r="B52" s="60"/>
      <c r="C52" s="49">
        <v>0</v>
      </c>
      <c r="D52" s="49">
        <v>0</v>
      </c>
      <c r="E52" s="49">
        <v>0</v>
      </c>
      <c r="F52" s="23">
        <f t="shared" si="1"/>
        <v>0</v>
      </c>
      <c r="G52" s="54">
        <v>0</v>
      </c>
      <c r="H52" s="23">
        <f t="shared" si="5"/>
        <v>0</v>
      </c>
      <c r="I52" s="23">
        <f t="shared" si="6"/>
        <v>0</v>
      </c>
      <c r="J52" s="49">
        <v>0</v>
      </c>
      <c r="K52" s="25">
        <f t="shared" si="7"/>
        <v>0</v>
      </c>
      <c r="L52" s="26">
        <f t="shared" si="8"/>
        <v>0</v>
      </c>
    </row>
    <row r="53" spans="1:12" s="21" customFormat="1" x14ac:dyDescent="0.2">
      <c r="A53" s="61"/>
      <c r="B53" s="62"/>
      <c r="C53" s="47">
        <v>0</v>
      </c>
      <c r="D53" s="47">
        <v>0</v>
      </c>
      <c r="E53" s="47">
        <v>0</v>
      </c>
      <c r="F53" s="18">
        <f t="shared" si="1"/>
        <v>0</v>
      </c>
      <c r="G53" s="53">
        <v>0</v>
      </c>
      <c r="H53" s="18">
        <f t="shared" si="5"/>
        <v>0</v>
      </c>
      <c r="I53" s="18">
        <f t="shared" si="6"/>
        <v>0</v>
      </c>
      <c r="J53" s="47">
        <v>0</v>
      </c>
      <c r="K53" s="19">
        <f t="shared" si="7"/>
        <v>0</v>
      </c>
      <c r="L53" s="20">
        <f t="shared" si="8"/>
        <v>0</v>
      </c>
    </row>
    <row r="54" spans="1:12" s="21" customFormat="1" x14ac:dyDescent="0.2">
      <c r="A54" s="59"/>
      <c r="B54" s="60"/>
      <c r="C54" s="49">
        <v>0</v>
      </c>
      <c r="D54" s="49">
        <v>0</v>
      </c>
      <c r="E54" s="49">
        <v>0</v>
      </c>
      <c r="F54" s="23">
        <f t="shared" si="1"/>
        <v>0</v>
      </c>
      <c r="G54" s="54">
        <v>0</v>
      </c>
      <c r="H54" s="23">
        <f t="shared" si="5"/>
        <v>0</v>
      </c>
      <c r="I54" s="23">
        <f t="shared" si="6"/>
        <v>0</v>
      </c>
      <c r="J54" s="49">
        <v>0</v>
      </c>
      <c r="K54" s="25">
        <f t="shared" si="7"/>
        <v>0</v>
      </c>
      <c r="L54" s="26">
        <f t="shared" si="8"/>
        <v>0</v>
      </c>
    </row>
    <row r="55" spans="1:12" s="21" customFormat="1" x14ac:dyDescent="0.2">
      <c r="A55" s="61"/>
      <c r="B55" s="62"/>
      <c r="C55" s="47">
        <v>0</v>
      </c>
      <c r="D55" s="47">
        <v>0</v>
      </c>
      <c r="E55" s="47">
        <v>0</v>
      </c>
      <c r="F55" s="18">
        <f t="shared" si="1"/>
        <v>0</v>
      </c>
      <c r="G55" s="53">
        <v>0</v>
      </c>
      <c r="H55" s="18">
        <f t="shared" si="5"/>
        <v>0</v>
      </c>
      <c r="I55" s="18">
        <f t="shared" si="6"/>
        <v>0</v>
      </c>
      <c r="J55" s="47">
        <v>0</v>
      </c>
      <c r="K55" s="19">
        <f t="shared" si="7"/>
        <v>0</v>
      </c>
      <c r="L55" s="20">
        <f t="shared" si="8"/>
        <v>0</v>
      </c>
    </row>
    <row r="56" spans="1:12" s="21" customFormat="1" x14ac:dyDescent="0.2">
      <c r="A56" s="61"/>
      <c r="B56" s="62"/>
      <c r="C56" s="49">
        <v>0</v>
      </c>
      <c r="D56" s="50">
        <v>0</v>
      </c>
      <c r="E56" s="50">
        <v>0</v>
      </c>
      <c r="F56" s="23">
        <f t="shared" si="1"/>
        <v>0</v>
      </c>
      <c r="G56" s="54">
        <v>0</v>
      </c>
      <c r="H56" s="23">
        <f t="shared" si="5"/>
        <v>0</v>
      </c>
      <c r="I56" s="23">
        <f t="shared" si="6"/>
        <v>0</v>
      </c>
      <c r="J56" s="50">
        <v>0</v>
      </c>
      <c r="K56" s="28">
        <f t="shared" si="7"/>
        <v>0</v>
      </c>
      <c r="L56" s="22">
        <f t="shared" si="8"/>
        <v>0</v>
      </c>
    </row>
    <row r="57" spans="1:12" s="21" customFormat="1" x14ac:dyDescent="0.2">
      <c r="A57" s="58"/>
      <c r="B57" s="58"/>
      <c r="C57" s="47">
        <v>0</v>
      </c>
      <c r="D57" s="49">
        <v>0</v>
      </c>
      <c r="E57" s="57">
        <v>0</v>
      </c>
      <c r="F57" s="18">
        <f t="shared" si="1"/>
        <v>0</v>
      </c>
      <c r="G57" s="53">
        <v>0</v>
      </c>
      <c r="H57" s="18">
        <f t="shared" si="2"/>
        <v>0</v>
      </c>
      <c r="I57" s="18">
        <f t="shared" si="0"/>
        <v>0</v>
      </c>
      <c r="J57" s="49">
        <v>0</v>
      </c>
      <c r="K57" s="25">
        <f t="shared" si="3"/>
        <v>0</v>
      </c>
      <c r="L57" s="26">
        <f t="shared" si="4"/>
        <v>0</v>
      </c>
    </row>
    <row r="58" spans="1:12" s="29" customFormat="1" x14ac:dyDescent="0.2">
      <c r="A58" s="59"/>
      <c r="B58" s="60"/>
      <c r="C58" s="56">
        <v>0</v>
      </c>
      <c r="D58" s="56">
        <v>0</v>
      </c>
      <c r="E58" s="56">
        <v>0</v>
      </c>
      <c r="F58" s="23">
        <f t="shared" si="1"/>
        <v>0</v>
      </c>
      <c r="G58" s="52">
        <v>0</v>
      </c>
      <c r="H58" s="23">
        <f t="shared" si="2"/>
        <v>0</v>
      </c>
      <c r="I58" s="24">
        <f t="shared" si="0"/>
        <v>0</v>
      </c>
      <c r="J58" s="49">
        <v>0</v>
      </c>
      <c r="K58" s="25">
        <f t="shared" si="3"/>
        <v>0</v>
      </c>
      <c r="L58" s="26">
        <f t="shared" si="4"/>
        <v>0</v>
      </c>
    </row>
    <row r="59" spans="1:12" s="30" customFormat="1" x14ac:dyDescent="0.15">
      <c r="A59" s="58"/>
      <c r="B59" s="61"/>
      <c r="C59" s="57">
        <v>0</v>
      </c>
      <c r="D59" s="57">
        <v>0</v>
      </c>
      <c r="E59" s="57">
        <v>0</v>
      </c>
      <c r="F59" s="18">
        <f t="shared" si="1"/>
        <v>0</v>
      </c>
      <c r="G59" s="55">
        <v>0</v>
      </c>
      <c r="H59" s="18">
        <f t="shared" si="2"/>
        <v>0</v>
      </c>
      <c r="I59" s="18">
        <f t="shared" si="0"/>
        <v>0</v>
      </c>
      <c r="J59" s="47">
        <v>0</v>
      </c>
      <c r="K59" s="19">
        <f t="shared" si="3"/>
        <v>0</v>
      </c>
      <c r="L59" s="20">
        <f t="shared" si="4"/>
        <v>0</v>
      </c>
    </row>
    <row r="60" spans="1:12" s="29" customFormat="1" x14ac:dyDescent="0.2">
      <c r="A60" s="59"/>
      <c r="B60" s="60"/>
      <c r="C60" s="56">
        <v>0</v>
      </c>
      <c r="D60" s="56">
        <v>0</v>
      </c>
      <c r="E60" s="56">
        <v>0</v>
      </c>
      <c r="F60" s="23">
        <f t="shared" si="1"/>
        <v>0</v>
      </c>
      <c r="G60" s="52">
        <v>0</v>
      </c>
      <c r="H60" s="23">
        <f t="shared" si="2"/>
        <v>0</v>
      </c>
      <c r="I60" s="24">
        <f t="shared" si="0"/>
        <v>0</v>
      </c>
      <c r="J60" s="50">
        <v>0</v>
      </c>
      <c r="K60" s="28">
        <f t="shared" si="3"/>
        <v>0</v>
      </c>
      <c r="L60" s="22">
        <f t="shared" si="4"/>
        <v>0</v>
      </c>
    </row>
    <row r="61" spans="1:12" s="29" customFormat="1" x14ac:dyDescent="0.2">
      <c r="A61" s="58"/>
      <c r="B61" s="62"/>
      <c r="C61" s="57">
        <v>0</v>
      </c>
      <c r="D61" s="57">
        <v>0</v>
      </c>
      <c r="E61" s="57">
        <v>0</v>
      </c>
      <c r="F61" s="18">
        <f t="shared" si="1"/>
        <v>0</v>
      </c>
      <c r="G61" s="55">
        <v>0</v>
      </c>
      <c r="H61" s="18">
        <f t="shared" si="2"/>
        <v>0</v>
      </c>
      <c r="I61" s="18">
        <f t="shared" si="0"/>
        <v>0</v>
      </c>
      <c r="J61" s="49">
        <v>0</v>
      </c>
      <c r="K61" s="25">
        <f t="shared" si="3"/>
        <v>0</v>
      </c>
      <c r="L61" s="26">
        <f t="shared" si="4"/>
        <v>0</v>
      </c>
    </row>
    <row r="62" spans="1:12" s="29" customFormat="1" x14ac:dyDescent="0.2">
      <c r="A62" s="60"/>
      <c r="B62" s="60"/>
      <c r="C62" s="56">
        <v>0</v>
      </c>
      <c r="D62" s="56">
        <v>0</v>
      </c>
      <c r="E62" s="56">
        <v>0</v>
      </c>
      <c r="F62" s="23">
        <f t="shared" si="1"/>
        <v>0</v>
      </c>
      <c r="G62" s="52">
        <v>0</v>
      </c>
      <c r="H62" s="23">
        <f t="shared" si="2"/>
        <v>0</v>
      </c>
      <c r="I62" s="24">
        <f t="shared" si="0"/>
        <v>0</v>
      </c>
      <c r="J62" s="49">
        <v>0</v>
      </c>
      <c r="K62" s="25">
        <f t="shared" si="3"/>
        <v>0</v>
      </c>
      <c r="L62" s="26">
        <f t="shared" si="4"/>
        <v>0</v>
      </c>
    </row>
    <row r="63" spans="1:12" s="29" customFormat="1" x14ac:dyDescent="0.2">
      <c r="A63" s="58"/>
      <c r="B63" s="62"/>
      <c r="C63" s="57">
        <v>0</v>
      </c>
      <c r="D63" s="57">
        <v>0</v>
      </c>
      <c r="E63" s="57">
        <v>0</v>
      </c>
      <c r="F63" s="18">
        <f t="shared" si="1"/>
        <v>0</v>
      </c>
      <c r="G63" s="55">
        <v>0</v>
      </c>
      <c r="H63" s="18">
        <f t="shared" si="2"/>
        <v>0</v>
      </c>
      <c r="I63" s="18">
        <f t="shared" si="0"/>
        <v>0</v>
      </c>
      <c r="J63" s="47">
        <v>0</v>
      </c>
      <c r="K63" s="19">
        <f t="shared" si="3"/>
        <v>0</v>
      </c>
      <c r="L63" s="20">
        <f t="shared" si="4"/>
        <v>0</v>
      </c>
    </row>
    <row r="64" spans="1:12" s="29" customFormat="1" x14ac:dyDescent="0.2">
      <c r="A64" s="59"/>
      <c r="B64" s="60"/>
      <c r="C64" s="56">
        <v>0</v>
      </c>
      <c r="D64" s="56">
        <v>0</v>
      </c>
      <c r="E64" s="56">
        <v>0</v>
      </c>
      <c r="F64" s="23">
        <f t="shared" si="1"/>
        <v>0</v>
      </c>
      <c r="G64" s="52">
        <v>0</v>
      </c>
      <c r="H64" s="23">
        <f t="shared" si="2"/>
        <v>0</v>
      </c>
      <c r="I64" s="24">
        <f t="shared" si="0"/>
        <v>0</v>
      </c>
      <c r="J64" s="50">
        <v>0</v>
      </c>
      <c r="K64" s="28">
        <f t="shared" si="3"/>
        <v>0</v>
      </c>
      <c r="L64" s="22">
        <f t="shared" si="4"/>
        <v>0</v>
      </c>
    </row>
    <row r="65" spans="1:12" s="21" customFormat="1" x14ac:dyDescent="0.2">
      <c r="A65" s="58"/>
      <c r="B65" s="58"/>
      <c r="C65" s="47">
        <v>0</v>
      </c>
      <c r="D65" s="47">
        <v>0</v>
      </c>
      <c r="E65" s="47">
        <v>0</v>
      </c>
      <c r="F65" s="18">
        <f t="shared" si="1"/>
        <v>0</v>
      </c>
      <c r="G65" s="53">
        <v>0</v>
      </c>
      <c r="H65" s="18">
        <f t="shared" si="2"/>
        <v>0</v>
      </c>
      <c r="I65" s="18">
        <f t="shared" si="0"/>
        <v>0</v>
      </c>
      <c r="J65" s="49">
        <v>0</v>
      </c>
      <c r="K65" s="25">
        <f t="shared" si="3"/>
        <v>0</v>
      </c>
      <c r="L65" s="26">
        <f t="shared" si="4"/>
        <v>0</v>
      </c>
    </row>
    <row r="66" spans="1:12" s="21" customFormat="1" x14ac:dyDescent="0.2">
      <c r="A66" s="59"/>
      <c r="B66" s="60"/>
      <c r="C66" s="56">
        <v>0</v>
      </c>
      <c r="D66" s="56">
        <v>0</v>
      </c>
      <c r="E66" s="56">
        <v>0</v>
      </c>
      <c r="F66" s="23">
        <f t="shared" si="1"/>
        <v>0</v>
      </c>
      <c r="G66" s="52">
        <v>0</v>
      </c>
      <c r="H66" s="23">
        <f t="shared" si="2"/>
        <v>0</v>
      </c>
      <c r="I66" s="24">
        <f t="shared" si="0"/>
        <v>0</v>
      </c>
      <c r="J66" s="49">
        <v>0</v>
      </c>
      <c r="K66" s="25">
        <f t="shared" si="3"/>
        <v>0</v>
      </c>
      <c r="L66" s="26">
        <f t="shared" si="4"/>
        <v>0</v>
      </c>
    </row>
    <row r="67" spans="1:12" s="21" customFormat="1" x14ac:dyDescent="0.2">
      <c r="A67" s="58"/>
      <c r="B67" s="58"/>
      <c r="C67" s="47">
        <v>0</v>
      </c>
      <c r="D67" s="47">
        <v>0</v>
      </c>
      <c r="E67" s="47">
        <v>0</v>
      </c>
      <c r="F67" s="18">
        <f t="shared" si="1"/>
        <v>0</v>
      </c>
      <c r="G67" s="53">
        <v>0</v>
      </c>
      <c r="H67" s="18">
        <f t="shared" si="2"/>
        <v>0</v>
      </c>
      <c r="I67" s="18">
        <f t="shared" si="0"/>
        <v>0</v>
      </c>
      <c r="J67" s="47">
        <v>0</v>
      </c>
      <c r="K67" s="19">
        <f t="shared" si="3"/>
        <v>0</v>
      </c>
      <c r="L67" s="20">
        <f t="shared" si="4"/>
        <v>0</v>
      </c>
    </row>
    <row r="68" spans="1:12" s="21" customFormat="1" x14ac:dyDescent="0.2">
      <c r="A68" s="59"/>
      <c r="B68" s="60"/>
      <c r="C68" s="56">
        <v>0</v>
      </c>
      <c r="D68" s="56">
        <v>0</v>
      </c>
      <c r="E68" s="56">
        <v>0</v>
      </c>
      <c r="F68" s="23">
        <f t="shared" si="1"/>
        <v>0</v>
      </c>
      <c r="G68" s="52">
        <v>0</v>
      </c>
      <c r="H68" s="23">
        <f t="shared" si="2"/>
        <v>0</v>
      </c>
      <c r="I68" s="24">
        <f t="shared" si="0"/>
        <v>0</v>
      </c>
      <c r="J68" s="50">
        <v>0</v>
      </c>
      <c r="K68" s="28">
        <f t="shared" si="3"/>
        <v>0</v>
      </c>
      <c r="L68" s="22">
        <f t="shared" si="4"/>
        <v>0</v>
      </c>
    </row>
    <row r="69" spans="1:12" s="21" customFormat="1" x14ac:dyDescent="0.2">
      <c r="A69" s="58"/>
      <c r="B69" s="58"/>
      <c r="C69" s="47">
        <v>0</v>
      </c>
      <c r="D69" s="49">
        <v>0</v>
      </c>
      <c r="E69" s="57">
        <v>0</v>
      </c>
      <c r="F69" s="18">
        <f t="shared" si="1"/>
        <v>0</v>
      </c>
      <c r="G69" s="53">
        <v>0</v>
      </c>
      <c r="H69" s="18">
        <f t="shared" si="2"/>
        <v>0</v>
      </c>
      <c r="I69" s="18">
        <f t="shared" si="0"/>
        <v>0</v>
      </c>
      <c r="J69" s="49">
        <v>0</v>
      </c>
      <c r="K69" s="25">
        <f t="shared" si="3"/>
        <v>0</v>
      </c>
      <c r="L69" s="26">
        <f t="shared" si="4"/>
        <v>0</v>
      </c>
    </row>
    <row r="70" spans="1:12" s="29" customFormat="1" x14ac:dyDescent="0.2">
      <c r="A70" s="59"/>
      <c r="B70" s="60"/>
      <c r="C70" s="56">
        <v>0</v>
      </c>
      <c r="D70" s="56">
        <v>0</v>
      </c>
      <c r="E70" s="56">
        <v>0</v>
      </c>
      <c r="F70" s="23">
        <f t="shared" si="1"/>
        <v>0</v>
      </c>
      <c r="G70" s="52">
        <v>0</v>
      </c>
      <c r="H70" s="23">
        <f t="shared" si="2"/>
        <v>0</v>
      </c>
      <c r="I70" s="24">
        <f t="shared" si="0"/>
        <v>0</v>
      </c>
      <c r="J70" s="49">
        <v>0</v>
      </c>
      <c r="K70" s="25">
        <f t="shared" si="3"/>
        <v>0</v>
      </c>
      <c r="L70" s="26">
        <f t="shared" si="4"/>
        <v>0</v>
      </c>
    </row>
    <row r="71" spans="1:12" s="30" customFormat="1" x14ac:dyDescent="0.15">
      <c r="A71" s="58"/>
      <c r="B71" s="61"/>
      <c r="C71" s="57">
        <v>0</v>
      </c>
      <c r="D71" s="57">
        <v>0</v>
      </c>
      <c r="E71" s="57">
        <v>0</v>
      </c>
      <c r="F71" s="18">
        <f t="shared" si="1"/>
        <v>0</v>
      </c>
      <c r="G71" s="55">
        <v>0</v>
      </c>
      <c r="H71" s="18">
        <f t="shared" si="2"/>
        <v>0</v>
      </c>
      <c r="I71" s="18">
        <f t="shared" si="0"/>
        <v>0</v>
      </c>
      <c r="J71" s="47">
        <v>0</v>
      </c>
      <c r="K71" s="19">
        <f t="shared" si="3"/>
        <v>0</v>
      </c>
      <c r="L71" s="20">
        <f t="shared" si="4"/>
        <v>0</v>
      </c>
    </row>
    <row r="72" spans="1:12" s="29" customFormat="1" x14ac:dyDescent="0.2">
      <c r="A72" s="59"/>
      <c r="B72" s="60"/>
      <c r="C72" s="56">
        <v>0</v>
      </c>
      <c r="D72" s="56">
        <v>0</v>
      </c>
      <c r="E72" s="56">
        <v>0</v>
      </c>
      <c r="F72" s="23">
        <f t="shared" si="1"/>
        <v>0</v>
      </c>
      <c r="G72" s="52">
        <v>0</v>
      </c>
      <c r="H72" s="23">
        <f t="shared" si="2"/>
        <v>0</v>
      </c>
      <c r="I72" s="24">
        <f t="shared" si="0"/>
        <v>0</v>
      </c>
      <c r="J72" s="50">
        <v>0</v>
      </c>
      <c r="K72" s="28">
        <f t="shared" si="3"/>
        <v>0</v>
      </c>
      <c r="L72" s="22">
        <f t="shared" si="4"/>
        <v>0</v>
      </c>
    </row>
    <row r="73" spans="1:12" s="29" customFormat="1" x14ac:dyDescent="0.2">
      <c r="A73" s="58"/>
      <c r="B73" s="62"/>
      <c r="C73" s="57">
        <v>0</v>
      </c>
      <c r="D73" s="57">
        <v>0</v>
      </c>
      <c r="E73" s="57">
        <v>0</v>
      </c>
      <c r="F73" s="18">
        <f t="shared" si="1"/>
        <v>0</v>
      </c>
      <c r="G73" s="55">
        <v>0</v>
      </c>
      <c r="H73" s="18">
        <f t="shared" si="2"/>
        <v>0</v>
      </c>
      <c r="I73" s="18">
        <f t="shared" si="0"/>
        <v>0</v>
      </c>
      <c r="J73" s="49">
        <v>0</v>
      </c>
      <c r="K73" s="25">
        <f t="shared" si="3"/>
        <v>0</v>
      </c>
      <c r="L73" s="26">
        <f t="shared" si="4"/>
        <v>0</v>
      </c>
    </row>
    <row r="74" spans="1:12" s="29" customFormat="1" x14ac:dyDescent="0.2">
      <c r="A74" s="60"/>
      <c r="B74" s="60"/>
      <c r="C74" s="56">
        <v>0</v>
      </c>
      <c r="D74" s="56">
        <v>0</v>
      </c>
      <c r="E74" s="56">
        <v>0</v>
      </c>
      <c r="F74" s="23">
        <f t="shared" si="1"/>
        <v>0</v>
      </c>
      <c r="G74" s="52">
        <v>0</v>
      </c>
      <c r="H74" s="23">
        <f t="shared" si="2"/>
        <v>0</v>
      </c>
      <c r="I74" s="24">
        <f t="shared" si="0"/>
        <v>0</v>
      </c>
      <c r="J74" s="49">
        <v>0</v>
      </c>
      <c r="K74" s="25">
        <f t="shared" si="3"/>
        <v>0</v>
      </c>
      <c r="L74" s="26">
        <f t="shared" si="4"/>
        <v>0</v>
      </c>
    </row>
    <row r="75" spans="1:12" s="29" customFormat="1" x14ac:dyDescent="0.2">
      <c r="A75" s="58"/>
      <c r="B75" s="62"/>
      <c r="C75" s="57">
        <v>0</v>
      </c>
      <c r="D75" s="57">
        <v>0</v>
      </c>
      <c r="E75" s="57">
        <v>0</v>
      </c>
      <c r="F75" s="18">
        <f t="shared" si="1"/>
        <v>0</v>
      </c>
      <c r="G75" s="55">
        <v>0</v>
      </c>
      <c r="H75" s="18">
        <f t="shared" si="2"/>
        <v>0</v>
      </c>
      <c r="I75" s="18">
        <f t="shared" si="0"/>
        <v>0</v>
      </c>
      <c r="J75" s="47">
        <v>0</v>
      </c>
      <c r="K75" s="19">
        <f t="shared" si="3"/>
        <v>0</v>
      </c>
      <c r="L75" s="20">
        <f t="shared" si="4"/>
        <v>0</v>
      </c>
    </row>
    <row r="76" spans="1:12" s="29" customFormat="1" x14ac:dyDescent="0.2">
      <c r="A76" s="59"/>
      <c r="B76" s="60"/>
      <c r="C76" s="56">
        <v>0</v>
      </c>
      <c r="D76" s="56">
        <v>0</v>
      </c>
      <c r="E76" s="56">
        <v>0</v>
      </c>
      <c r="F76" s="23">
        <f t="shared" si="1"/>
        <v>0</v>
      </c>
      <c r="G76" s="52">
        <v>0</v>
      </c>
      <c r="H76" s="23">
        <f t="shared" si="2"/>
        <v>0</v>
      </c>
      <c r="I76" s="24">
        <f t="shared" si="0"/>
        <v>0</v>
      </c>
      <c r="J76" s="50">
        <v>0</v>
      </c>
      <c r="K76" s="28">
        <f t="shared" si="3"/>
        <v>0</v>
      </c>
      <c r="L76" s="22">
        <f t="shared" si="4"/>
        <v>0</v>
      </c>
    </row>
    <row r="77" spans="1:12" s="29" customFormat="1" x14ac:dyDescent="0.2">
      <c r="A77" s="58"/>
      <c r="B77" s="62"/>
      <c r="C77" s="57">
        <v>0</v>
      </c>
      <c r="D77" s="57">
        <v>0</v>
      </c>
      <c r="E77" s="57">
        <v>0</v>
      </c>
      <c r="F77" s="18">
        <f t="shared" si="1"/>
        <v>0</v>
      </c>
      <c r="G77" s="55">
        <v>0</v>
      </c>
      <c r="H77" s="18">
        <f t="shared" si="2"/>
        <v>0</v>
      </c>
      <c r="I77" s="18">
        <f t="shared" si="0"/>
        <v>0</v>
      </c>
      <c r="J77" s="49">
        <v>0</v>
      </c>
      <c r="K77" s="25">
        <f t="shared" si="3"/>
        <v>0</v>
      </c>
      <c r="L77" s="26">
        <f t="shared" si="4"/>
        <v>0</v>
      </c>
    </row>
    <row r="78" spans="1:12" s="29" customFormat="1" x14ac:dyDescent="0.2">
      <c r="A78" s="59"/>
      <c r="B78" s="60"/>
      <c r="C78" s="56">
        <v>0</v>
      </c>
      <c r="D78" s="56">
        <v>0</v>
      </c>
      <c r="E78" s="56">
        <v>0</v>
      </c>
      <c r="F78" s="23">
        <f t="shared" si="1"/>
        <v>0</v>
      </c>
      <c r="G78" s="52">
        <v>0</v>
      </c>
      <c r="H78" s="23">
        <f t="shared" si="2"/>
        <v>0</v>
      </c>
      <c r="I78" s="24">
        <f t="shared" si="0"/>
        <v>0</v>
      </c>
      <c r="J78" s="49">
        <v>0</v>
      </c>
      <c r="K78" s="25">
        <f t="shared" si="3"/>
        <v>0</v>
      </c>
      <c r="L78" s="26">
        <f t="shared" si="4"/>
        <v>0</v>
      </c>
    </row>
    <row r="79" spans="1:12" s="29" customFormat="1" x14ac:dyDescent="0.2">
      <c r="A79" s="58"/>
      <c r="B79" s="62"/>
      <c r="C79" s="57">
        <v>0</v>
      </c>
      <c r="D79" s="57">
        <v>0</v>
      </c>
      <c r="E79" s="57">
        <v>0</v>
      </c>
      <c r="F79" s="18">
        <f t="shared" si="1"/>
        <v>0</v>
      </c>
      <c r="G79" s="55">
        <v>0</v>
      </c>
      <c r="H79" s="18">
        <f t="shared" si="2"/>
        <v>0</v>
      </c>
      <c r="I79" s="18">
        <f t="shared" si="0"/>
        <v>0</v>
      </c>
      <c r="J79" s="47">
        <v>0</v>
      </c>
      <c r="K79" s="19">
        <f t="shared" si="3"/>
        <v>0</v>
      </c>
      <c r="L79" s="20">
        <f t="shared" si="4"/>
        <v>0</v>
      </c>
    </row>
    <row r="80" spans="1:12" s="29" customFormat="1" x14ac:dyDescent="0.2">
      <c r="A80" s="59"/>
      <c r="B80" s="60"/>
      <c r="C80" s="56">
        <v>0</v>
      </c>
      <c r="D80" s="56">
        <v>0</v>
      </c>
      <c r="E80" s="56">
        <v>0</v>
      </c>
      <c r="F80" s="23">
        <f t="shared" si="1"/>
        <v>0</v>
      </c>
      <c r="G80" s="52">
        <v>0</v>
      </c>
      <c r="H80" s="23">
        <f t="shared" si="2"/>
        <v>0</v>
      </c>
      <c r="I80" s="24">
        <f t="shared" si="0"/>
        <v>0</v>
      </c>
      <c r="J80" s="50">
        <v>0</v>
      </c>
      <c r="K80" s="28">
        <f t="shared" si="3"/>
        <v>0</v>
      </c>
      <c r="L80" s="22">
        <f t="shared" si="4"/>
        <v>0</v>
      </c>
    </row>
    <row r="81" spans="1:12" s="29" customFormat="1" x14ac:dyDescent="0.2">
      <c r="A81" s="58"/>
      <c r="B81" s="62"/>
      <c r="C81" s="57">
        <v>0</v>
      </c>
      <c r="D81" s="57">
        <v>0</v>
      </c>
      <c r="E81" s="57">
        <v>0</v>
      </c>
      <c r="F81" s="18">
        <f t="shared" si="1"/>
        <v>0</v>
      </c>
      <c r="G81" s="55">
        <v>0</v>
      </c>
      <c r="H81" s="18">
        <f t="shared" si="2"/>
        <v>0</v>
      </c>
      <c r="I81" s="18">
        <f t="shared" si="0"/>
        <v>0</v>
      </c>
      <c r="J81" s="49">
        <v>0</v>
      </c>
      <c r="K81" s="25">
        <f t="shared" si="3"/>
        <v>0</v>
      </c>
      <c r="L81" s="26">
        <f t="shared" si="4"/>
        <v>0</v>
      </c>
    </row>
    <row r="82" spans="1:12" s="29" customFormat="1" x14ac:dyDescent="0.2">
      <c r="A82" s="59"/>
      <c r="B82" s="60"/>
      <c r="C82" s="56">
        <v>0</v>
      </c>
      <c r="D82" s="56">
        <v>0</v>
      </c>
      <c r="E82" s="56">
        <v>0</v>
      </c>
      <c r="F82" s="27">
        <f t="shared" si="1"/>
        <v>0</v>
      </c>
      <c r="G82" s="52">
        <v>0</v>
      </c>
      <c r="H82" s="27">
        <f t="shared" si="2"/>
        <v>0</v>
      </c>
      <c r="I82" s="27">
        <f t="shared" si="0"/>
        <v>0</v>
      </c>
      <c r="J82" s="50">
        <v>0</v>
      </c>
      <c r="K82" s="28">
        <f t="shared" si="3"/>
        <v>0</v>
      </c>
      <c r="L82" s="22">
        <f t="shared" si="4"/>
        <v>0</v>
      </c>
    </row>
    <row r="83" spans="1:12" s="21" customFormat="1" x14ac:dyDescent="0.2">
      <c r="A83" s="31" t="s">
        <v>17</v>
      </c>
      <c r="B83" s="31"/>
      <c r="C83" s="32">
        <f>SUM(C23:C82)</f>
        <v>0</v>
      </c>
      <c r="D83" s="32">
        <f>SUM(D23:D82)</f>
        <v>0</v>
      </c>
      <c r="E83" s="32">
        <f>SUM(E23:E82)</f>
        <v>0</v>
      </c>
      <c r="F83" s="32">
        <f>SUM(F23:F82)</f>
        <v>0</v>
      </c>
      <c r="G83" s="33" t="e">
        <f>+H83/F83*1</f>
        <v>#DIV/0!</v>
      </c>
      <c r="H83" s="32">
        <f>SUM(H23:H82)</f>
        <v>0</v>
      </c>
      <c r="I83" s="32">
        <f>SUM(I23:I82)</f>
        <v>0</v>
      </c>
      <c r="J83" s="32">
        <f>SUM(J23:J82)</f>
        <v>0</v>
      </c>
      <c r="K83" s="32">
        <f>SUM(K23:K82)</f>
        <v>0</v>
      </c>
      <c r="L83" s="32">
        <f>SUM(L23:L82)</f>
        <v>0</v>
      </c>
    </row>
    <row r="84" spans="1:12" x14ac:dyDescent="0.2">
      <c r="A84" s="34"/>
      <c r="B84" s="34"/>
      <c r="C84" s="35"/>
      <c r="D84" s="35"/>
      <c r="E84" s="35"/>
      <c r="F84" s="35"/>
      <c r="G84" s="36"/>
      <c r="H84" s="35"/>
      <c r="I84" s="35"/>
      <c r="J84" s="35"/>
      <c r="K84" s="35"/>
      <c r="L84" s="35"/>
    </row>
    <row r="85" spans="1:12" x14ac:dyDescent="0.2">
      <c r="A85" s="34" t="s">
        <v>18</v>
      </c>
      <c r="B85" s="34"/>
      <c r="C85" s="35"/>
      <c r="D85" s="35"/>
      <c r="E85" s="37">
        <f>+C83+D83</f>
        <v>0</v>
      </c>
      <c r="F85" s="35"/>
      <c r="G85" s="38" t="s">
        <v>19</v>
      </c>
      <c r="H85" s="35"/>
      <c r="I85" s="35"/>
      <c r="J85" s="35"/>
      <c r="K85" s="39">
        <f>+H83</f>
        <v>0</v>
      </c>
      <c r="L85" s="35"/>
    </row>
    <row r="86" spans="1:12" x14ac:dyDescent="0.2">
      <c r="A86" s="40" t="s">
        <v>20</v>
      </c>
      <c r="B86" s="40"/>
      <c r="C86" s="35"/>
      <c r="D86" s="35"/>
      <c r="E86" s="37">
        <f>+E83</f>
        <v>0</v>
      </c>
      <c r="F86" s="35"/>
      <c r="G86" s="38" t="s">
        <v>21</v>
      </c>
      <c r="H86" s="35"/>
      <c r="I86" s="35"/>
      <c r="J86" s="35"/>
      <c r="K86" s="39">
        <f>+I83</f>
        <v>0</v>
      </c>
      <c r="L86" s="35"/>
    </row>
    <row r="87" spans="1:12" x14ac:dyDescent="0.2">
      <c r="A87" s="40" t="s">
        <v>22</v>
      </c>
      <c r="B87" s="40"/>
      <c r="C87" s="35"/>
      <c r="D87" s="35"/>
      <c r="E87" s="37">
        <f>+E85+E86</f>
        <v>0</v>
      </c>
      <c r="F87" s="35"/>
      <c r="G87" s="38" t="s">
        <v>23</v>
      </c>
      <c r="H87" s="35"/>
      <c r="I87" s="35"/>
      <c r="J87" s="35"/>
      <c r="K87" s="39">
        <f>+K85-K86</f>
        <v>0</v>
      </c>
      <c r="L87" s="35"/>
    </row>
    <row r="88" spans="1:12" x14ac:dyDescent="0.2">
      <c r="A88" s="34" t="s">
        <v>2</v>
      </c>
      <c r="B88" s="34"/>
      <c r="C88" s="35"/>
      <c r="D88" s="35"/>
      <c r="E88" s="35"/>
      <c r="F88" s="35"/>
      <c r="G88" s="38" t="s">
        <v>24</v>
      </c>
      <c r="H88" s="35"/>
      <c r="I88" s="35"/>
      <c r="J88" s="35"/>
      <c r="K88" s="39">
        <f>+J83</f>
        <v>0</v>
      </c>
      <c r="L88" s="35"/>
    </row>
    <row r="89" spans="1:12" x14ac:dyDescent="0.2">
      <c r="A89" s="34"/>
      <c r="B89" s="34"/>
      <c r="C89" s="35"/>
      <c r="D89" s="35"/>
      <c r="E89" s="35"/>
      <c r="F89" s="35"/>
      <c r="G89" s="38" t="s">
        <v>25</v>
      </c>
      <c r="H89" s="35"/>
      <c r="I89" s="35"/>
      <c r="J89" s="35"/>
      <c r="K89" s="41">
        <f>+K83</f>
        <v>0</v>
      </c>
      <c r="L89" s="35"/>
    </row>
    <row r="90" spans="1:12" x14ac:dyDescent="0.2">
      <c r="A90" s="34"/>
      <c r="B90" s="34"/>
      <c r="C90" s="35"/>
      <c r="D90" s="35"/>
      <c r="E90" s="35"/>
      <c r="F90" s="35"/>
      <c r="G90" s="38" t="s">
        <v>26</v>
      </c>
      <c r="H90" s="35"/>
      <c r="I90" s="35"/>
      <c r="J90" s="35"/>
      <c r="K90" s="39">
        <f>+L83</f>
        <v>0</v>
      </c>
      <c r="L90" s="35"/>
    </row>
    <row r="91" spans="1:12" x14ac:dyDescent="0.2">
      <c r="A91" s="42"/>
      <c r="B91" s="42"/>
      <c r="C91" s="42"/>
      <c r="D91" s="42"/>
      <c r="E91" s="42"/>
      <c r="F91" s="42"/>
      <c r="G91" s="43"/>
      <c r="H91" s="42"/>
      <c r="I91" s="42"/>
      <c r="J91" s="42"/>
      <c r="K91" s="42"/>
      <c r="L91" s="42"/>
    </row>
    <row r="92" spans="1:12" x14ac:dyDescent="0.2">
      <c r="A92" s="21" t="s">
        <v>41</v>
      </c>
      <c r="B92" s="21"/>
      <c r="C92" s="21"/>
      <c r="D92" s="21"/>
      <c r="E92" s="21"/>
      <c r="F92" s="21"/>
      <c r="H92" s="21"/>
      <c r="I92" s="44" t="str">
        <f>IF(H83=0,"",(J83+K83)/H83)</f>
        <v/>
      </c>
      <c r="J92" s="29" t="s">
        <v>53</v>
      </c>
      <c r="L92" s="21"/>
    </row>
    <row r="94" spans="1:12" x14ac:dyDescent="0.2">
      <c r="A94" s="2" t="s">
        <v>27</v>
      </c>
    </row>
    <row r="96" spans="1:12" x14ac:dyDescent="0.2">
      <c r="B96" s="2" t="s">
        <v>40</v>
      </c>
      <c r="I96" s="48" t="s">
        <v>28</v>
      </c>
    </row>
    <row r="99" spans="1:8" x14ac:dyDescent="0.2">
      <c r="A99" s="48" t="s">
        <v>39</v>
      </c>
    </row>
    <row r="101" spans="1:8" x14ac:dyDescent="0.2">
      <c r="C101" s="45"/>
      <c r="D101" s="45"/>
      <c r="E101" s="45"/>
      <c r="F101" s="45"/>
      <c r="G101" s="46"/>
      <c r="H101" s="45"/>
    </row>
    <row r="102" spans="1:8" x14ac:dyDescent="0.2">
      <c r="E102" s="2" t="s">
        <v>36</v>
      </c>
    </row>
  </sheetData>
  <sheetProtection sheet="1" insertRows="0" selectLockedCells="1"/>
  <protectedRanges>
    <protectedRange password="CC32" sqref="A60:A64 A67:A70 A65:E66 A72:A76 B67:E76 A77:E82 A19:B28 E19:E28 C19:L20 C21:D28 A4:L18 A51:A58 B51:E64 A33:A40 A42:A46 A47:E50 B33:E46 G51:G82 J51:J82 J33:J50 G33:G50 G23:G32 J23:J32 B29:E32 A29:A32" name="Range1" securityDescriptor="O:WDG:WDD:(A;;CC;;;S-1-5-21-73586283-790525478-682003330-1140)(A;;CC;;;S-1-5-21-73586283-790525478-682003330-1145)(A;;CC;;;S-1-5-21-73586283-790525478-682003330-1123)(A;;CC;;;S-1-5-21-73586283-790525478-682003330-1125)(A;;CC;;;S-1-5-21-73586283-790525478-682003330-1136)"/>
  </protectedRanges>
  <mergeCells count="3">
    <mergeCell ref="A1:L1"/>
    <mergeCell ref="A2:L2"/>
    <mergeCell ref="G21:H21"/>
  </mergeCells>
  <phoneticPr fontId="0" type="noConversion"/>
  <conditionalFormatting sqref="I92">
    <cfRule type="expression" dxfId="1" priority="1" stopIfTrue="1">
      <formula>0</formula>
    </cfRule>
  </conditionalFormatting>
  <printOptions horizontalCentered="1"/>
  <pageMargins left="0" right="0" top="0.25" bottom="0.25" header="0.5" footer="0.25"/>
  <pageSetup paperSize="5" scale="69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Normal="100" workbookViewId="0">
      <selection activeCell="C23" sqref="C23"/>
    </sheetView>
  </sheetViews>
  <sheetFormatPr defaultRowHeight="12.75" x14ac:dyDescent="0.2"/>
  <cols>
    <col min="1" max="2" width="15.7109375" style="2" customWidth="1"/>
    <col min="3" max="6" width="12.7109375" style="2" customWidth="1"/>
    <col min="7" max="7" width="4.7109375" style="4" customWidth="1"/>
    <col min="8" max="8" width="12.7109375" style="2" customWidth="1"/>
    <col min="9" max="9" width="13.85546875" style="2" customWidth="1"/>
    <col min="10" max="12" width="12.7109375" style="2" customWidth="1"/>
    <col min="13" max="16384" width="9.140625" style="2"/>
  </cols>
  <sheetData>
    <row r="1" spans="1:12" ht="18" customHeight="1" x14ac:dyDescent="0.25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8" customHeight="1" x14ac:dyDescent="0.25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4" spans="1:12" x14ac:dyDescent="0.2">
      <c r="A4" s="2" t="s">
        <v>0</v>
      </c>
      <c r="B4" s="48" t="s">
        <v>29</v>
      </c>
      <c r="C4" s="3"/>
      <c r="D4" s="3"/>
      <c r="E4" s="3"/>
      <c r="I4" s="2" t="s">
        <v>31</v>
      </c>
      <c r="K4" s="48"/>
    </row>
    <row r="5" spans="1:12" x14ac:dyDescent="0.2">
      <c r="F5" s="5"/>
      <c r="G5" s="6"/>
      <c r="H5" s="5"/>
    </row>
    <row r="6" spans="1:12" x14ac:dyDescent="0.2">
      <c r="A6" s="2" t="s">
        <v>1</v>
      </c>
      <c r="B6" s="48" t="s">
        <v>30</v>
      </c>
      <c r="C6" s="7"/>
      <c r="D6" s="7"/>
      <c r="E6" s="8"/>
      <c r="I6" s="2" t="s">
        <v>42</v>
      </c>
      <c r="J6" s="48"/>
      <c r="K6" s="9"/>
    </row>
    <row r="7" spans="1:12" x14ac:dyDescent="0.2">
      <c r="C7" s="5"/>
      <c r="D7" s="5"/>
      <c r="I7" s="10" t="s">
        <v>49</v>
      </c>
      <c r="J7" s="48"/>
    </row>
    <row r="9" spans="1:12" x14ac:dyDescent="0.2">
      <c r="A9" s="1" t="s">
        <v>45</v>
      </c>
    </row>
    <row r="10" spans="1:12" x14ac:dyDescent="0.2">
      <c r="A10" s="1" t="s">
        <v>46</v>
      </c>
    </row>
    <row r="11" spans="1:12" x14ac:dyDescent="0.2">
      <c r="B11" s="11" t="s">
        <v>48</v>
      </c>
      <c r="D11" s="2" t="s">
        <v>47</v>
      </c>
      <c r="F11" s="11"/>
    </row>
    <row r="12" spans="1:12" x14ac:dyDescent="0.2">
      <c r="A12" s="48" t="s">
        <v>44</v>
      </c>
    </row>
    <row r="13" spans="1:12" x14ac:dyDescent="0.2">
      <c r="A13" s="11" t="s">
        <v>3</v>
      </c>
    </row>
    <row r="14" spans="1:12" x14ac:dyDescent="0.2">
      <c r="A14" s="12" t="s">
        <v>43</v>
      </c>
      <c r="B14" s="48"/>
      <c r="C14" s="9"/>
      <c r="D14" s="9"/>
    </row>
    <row r="15" spans="1:12" x14ac:dyDescent="0.2">
      <c r="A15" s="11" t="s">
        <v>4</v>
      </c>
    </row>
    <row r="16" spans="1:12" x14ac:dyDescent="0.2">
      <c r="A16" s="13" t="s">
        <v>50</v>
      </c>
    </row>
    <row r="17" spans="1:12" x14ac:dyDescent="0.2">
      <c r="A17" s="13" t="s">
        <v>51</v>
      </c>
    </row>
    <row r="18" spans="1:12" x14ac:dyDescent="0.2">
      <c r="A18" s="13" t="s">
        <v>52</v>
      </c>
    </row>
    <row r="20" spans="1:12" ht="13.5" thickBot="1" x14ac:dyDescent="0.25"/>
    <row r="21" spans="1:12" ht="26.1" customHeight="1" thickBot="1" x14ac:dyDescent="0.25">
      <c r="A21" s="14" t="s">
        <v>5</v>
      </c>
      <c r="B21" s="14" t="s">
        <v>6</v>
      </c>
      <c r="C21" s="15" t="s">
        <v>54</v>
      </c>
      <c r="D21" s="14" t="s">
        <v>56</v>
      </c>
      <c r="E21" s="14" t="s">
        <v>58</v>
      </c>
      <c r="F21" s="14" t="s">
        <v>7</v>
      </c>
      <c r="G21" s="64" t="s">
        <v>35</v>
      </c>
      <c r="H21" s="65"/>
      <c r="I21" s="14" t="s">
        <v>37</v>
      </c>
      <c r="J21" s="14" t="s">
        <v>8</v>
      </c>
      <c r="K21" s="14" t="s">
        <v>34</v>
      </c>
      <c r="L21" s="14" t="s">
        <v>9</v>
      </c>
    </row>
    <row r="22" spans="1:12" ht="21.75" x14ac:dyDescent="0.2">
      <c r="A22" s="16" t="s">
        <v>10</v>
      </c>
      <c r="B22" s="16"/>
      <c r="C22" s="17" t="s">
        <v>55</v>
      </c>
      <c r="D22" s="17" t="s">
        <v>57</v>
      </c>
      <c r="E22" s="16" t="s">
        <v>11</v>
      </c>
      <c r="F22" s="16" t="s">
        <v>12</v>
      </c>
      <c r="G22" s="16" t="s">
        <v>13</v>
      </c>
      <c r="H22" s="16" t="s">
        <v>14</v>
      </c>
      <c r="I22" s="16" t="s">
        <v>38</v>
      </c>
      <c r="J22" s="16" t="s">
        <v>15</v>
      </c>
      <c r="K22" s="16" t="s">
        <v>16</v>
      </c>
      <c r="L22" s="16" t="s">
        <v>16</v>
      </c>
    </row>
    <row r="23" spans="1:12" s="21" customFormat="1" x14ac:dyDescent="0.2">
      <c r="A23" s="58"/>
      <c r="B23" s="58"/>
      <c r="C23" s="47">
        <v>0</v>
      </c>
      <c r="D23" s="47">
        <v>0</v>
      </c>
      <c r="E23" s="47">
        <v>0</v>
      </c>
      <c r="F23" s="18">
        <f>+C23+D23+E23</f>
        <v>0</v>
      </c>
      <c r="G23" s="51">
        <v>0</v>
      </c>
      <c r="H23" s="18">
        <f>ROUND(F23*G23,2)</f>
        <v>0</v>
      </c>
      <c r="I23" s="18">
        <f t="shared" ref="I23:I82" si="0">ROUND(+H23*0.1,2)</f>
        <v>0</v>
      </c>
      <c r="J23" s="47">
        <v>0</v>
      </c>
      <c r="K23" s="19">
        <f>+H23-(I23+J23)</f>
        <v>0</v>
      </c>
      <c r="L23" s="20">
        <f>+F23-(J23+K23)</f>
        <v>0</v>
      </c>
    </row>
    <row r="24" spans="1:12" s="21" customFormat="1" x14ac:dyDescent="0.2">
      <c r="A24" s="59"/>
      <c r="B24" s="60"/>
      <c r="C24" s="56">
        <v>0</v>
      </c>
      <c r="D24" s="56">
        <v>0</v>
      </c>
      <c r="E24" s="56">
        <v>0</v>
      </c>
      <c r="F24" s="23">
        <f t="shared" ref="F24:F82" si="1">+C24+D24+E24</f>
        <v>0</v>
      </c>
      <c r="G24" s="52">
        <v>0</v>
      </c>
      <c r="H24" s="23">
        <f t="shared" ref="H24:H82" si="2">ROUND(F24*G24,2)</f>
        <v>0</v>
      </c>
      <c r="I24" s="24">
        <f t="shared" si="0"/>
        <v>0</v>
      </c>
      <c r="J24" s="49">
        <v>0</v>
      </c>
      <c r="K24" s="25">
        <f t="shared" ref="K24:K82" si="3">+H24-(I24+J24)</f>
        <v>0</v>
      </c>
      <c r="L24" s="26">
        <f t="shared" ref="L24:L82" si="4">+F24-(J24+K24)</f>
        <v>0</v>
      </c>
    </row>
    <row r="25" spans="1:12" s="21" customFormat="1" x14ac:dyDescent="0.2">
      <c r="A25" s="58"/>
      <c r="B25" s="58"/>
      <c r="C25" s="47">
        <v>0</v>
      </c>
      <c r="D25" s="47">
        <v>0</v>
      </c>
      <c r="E25" s="47">
        <v>0</v>
      </c>
      <c r="F25" s="18">
        <f t="shared" si="1"/>
        <v>0</v>
      </c>
      <c r="G25" s="53">
        <v>0</v>
      </c>
      <c r="H25" s="18">
        <f t="shared" si="2"/>
        <v>0</v>
      </c>
      <c r="I25" s="18">
        <f t="shared" si="0"/>
        <v>0</v>
      </c>
      <c r="J25" s="47">
        <v>0</v>
      </c>
      <c r="K25" s="19">
        <f t="shared" si="3"/>
        <v>0</v>
      </c>
      <c r="L25" s="20">
        <f t="shared" si="4"/>
        <v>0</v>
      </c>
    </row>
    <row r="26" spans="1:12" s="21" customFormat="1" x14ac:dyDescent="0.2">
      <c r="A26" s="59"/>
      <c r="B26" s="60"/>
      <c r="C26" s="56">
        <v>0</v>
      </c>
      <c r="D26" s="56">
        <v>0</v>
      </c>
      <c r="E26" s="56">
        <v>0</v>
      </c>
      <c r="F26" s="23">
        <f t="shared" si="1"/>
        <v>0</v>
      </c>
      <c r="G26" s="52">
        <v>0</v>
      </c>
      <c r="H26" s="23">
        <f t="shared" si="2"/>
        <v>0</v>
      </c>
      <c r="I26" s="24">
        <f t="shared" si="0"/>
        <v>0</v>
      </c>
      <c r="J26" s="50">
        <v>0</v>
      </c>
      <c r="K26" s="28">
        <f t="shared" si="3"/>
        <v>0</v>
      </c>
      <c r="L26" s="22">
        <f t="shared" si="4"/>
        <v>0</v>
      </c>
    </row>
    <row r="27" spans="1:12" s="21" customFormat="1" x14ac:dyDescent="0.2">
      <c r="A27" s="58"/>
      <c r="B27" s="58"/>
      <c r="C27" s="47">
        <v>0</v>
      </c>
      <c r="D27" s="47">
        <v>0</v>
      </c>
      <c r="E27" s="47">
        <v>0</v>
      </c>
      <c r="F27" s="18">
        <f t="shared" si="1"/>
        <v>0</v>
      </c>
      <c r="G27" s="53">
        <v>0</v>
      </c>
      <c r="H27" s="18">
        <f t="shared" si="2"/>
        <v>0</v>
      </c>
      <c r="I27" s="18">
        <f t="shared" si="0"/>
        <v>0</v>
      </c>
      <c r="J27" s="49">
        <v>0</v>
      </c>
      <c r="K27" s="25">
        <f t="shared" si="3"/>
        <v>0</v>
      </c>
      <c r="L27" s="26">
        <f t="shared" si="4"/>
        <v>0</v>
      </c>
    </row>
    <row r="28" spans="1:12" s="21" customFormat="1" x14ac:dyDescent="0.2">
      <c r="A28" s="59"/>
      <c r="B28" s="60"/>
      <c r="C28" s="56">
        <v>0</v>
      </c>
      <c r="D28" s="56">
        <v>0</v>
      </c>
      <c r="E28" s="56">
        <v>0</v>
      </c>
      <c r="F28" s="23">
        <f t="shared" si="1"/>
        <v>0</v>
      </c>
      <c r="G28" s="52">
        <v>0</v>
      </c>
      <c r="H28" s="23">
        <f t="shared" si="2"/>
        <v>0</v>
      </c>
      <c r="I28" s="24">
        <f t="shared" si="0"/>
        <v>0</v>
      </c>
      <c r="J28" s="49">
        <v>0</v>
      </c>
      <c r="K28" s="25">
        <f t="shared" si="3"/>
        <v>0</v>
      </c>
      <c r="L28" s="26">
        <f t="shared" si="4"/>
        <v>0</v>
      </c>
    </row>
    <row r="29" spans="1:12" s="21" customFormat="1" x14ac:dyDescent="0.2">
      <c r="A29" s="58"/>
      <c r="B29" s="58"/>
      <c r="C29" s="47">
        <v>0</v>
      </c>
      <c r="D29" s="47">
        <v>0</v>
      </c>
      <c r="E29" s="47">
        <v>0</v>
      </c>
      <c r="F29" s="18">
        <f t="shared" si="1"/>
        <v>0</v>
      </c>
      <c r="G29" s="53">
        <v>0</v>
      </c>
      <c r="H29" s="18">
        <f t="shared" si="2"/>
        <v>0</v>
      </c>
      <c r="I29" s="18">
        <f t="shared" si="0"/>
        <v>0</v>
      </c>
      <c r="J29" s="47">
        <v>0</v>
      </c>
      <c r="K29" s="19">
        <f t="shared" si="3"/>
        <v>0</v>
      </c>
      <c r="L29" s="20">
        <f t="shared" si="4"/>
        <v>0</v>
      </c>
    </row>
    <row r="30" spans="1:12" s="21" customFormat="1" x14ac:dyDescent="0.2">
      <c r="A30" s="59"/>
      <c r="B30" s="60"/>
      <c r="C30" s="56">
        <v>0</v>
      </c>
      <c r="D30" s="56">
        <v>0</v>
      </c>
      <c r="E30" s="56">
        <v>0</v>
      </c>
      <c r="F30" s="23">
        <f t="shared" si="1"/>
        <v>0</v>
      </c>
      <c r="G30" s="52">
        <v>0</v>
      </c>
      <c r="H30" s="27">
        <f t="shared" si="2"/>
        <v>0</v>
      </c>
      <c r="I30" s="27">
        <f t="shared" si="0"/>
        <v>0</v>
      </c>
      <c r="J30" s="50">
        <v>0</v>
      </c>
      <c r="K30" s="28">
        <f t="shared" si="3"/>
        <v>0</v>
      </c>
      <c r="L30" s="22">
        <f t="shared" si="4"/>
        <v>0</v>
      </c>
    </row>
    <row r="31" spans="1:12" s="21" customFormat="1" x14ac:dyDescent="0.2">
      <c r="A31" s="61"/>
      <c r="B31" s="62"/>
      <c r="C31" s="47">
        <v>0</v>
      </c>
      <c r="D31" s="47">
        <v>0</v>
      </c>
      <c r="E31" s="47">
        <v>0</v>
      </c>
      <c r="F31" s="18">
        <f t="shared" si="1"/>
        <v>0</v>
      </c>
      <c r="G31" s="53">
        <v>0</v>
      </c>
      <c r="H31" s="18">
        <f t="shared" si="2"/>
        <v>0</v>
      </c>
      <c r="I31" s="18">
        <f t="shared" si="0"/>
        <v>0</v>
      </c>
      <c r="J31" s="47">
        <v>0</v>
      </c>
      <c r="K31" s="19">
        <f t="shared" si="3"/>
        <v>0</v>
      </c>
      <c r="L31" s="20">
        <f t="shared" si="4"/>
        <v>0</v>
      </c>
    </row>
    <row r="32" spans="1:12" s="21" customFormat="1" x14ac:dyDescent="0.2">
      <c r="A32" s="59"/>
      <c r="B32" s="60"/>
      <c r="C32" s="49">
        <v>0</v>
      </c>
      <c r="D32" s="49">
        <v>0</v>
      </c>
      <c r="E32" s="49">
        <v>0</v>
      </c>
      <c r="F32" s="23">
        <f t="shared" si="1"/>
        <v>0</v>
      </c>
      <c r="G32" s="54">
        <v>0</v>
      </c>
      <c r="H32" s="23">
        <f t="shared" si="2"/>
        <v>0</v>
      </c>
      <c r="I32" s="23">
        <f t="shared" si="0"/>
        <v>0</v>
      </c>
      <c r="J32" s="49">
        <v>0</v>
      </c>
      <c r="K32" s="25">
        <f t="shared" si="3"/>
        <v>0</v>
      </c>
      <c r="L32" s="26">
        <f t="shared" si="4"/>
        <v>0</v>
      </c>
    </row>
    <row r="33" spans="1:12" s="21" customFormat="1" x14ac:dyDescent="0.2">
      <c r="A33" s="61"/>
      <c r="B33" s="62"/>
      <c r="C33" s="47">
        <v>0</v>
      </c>
      <c r="D33" s="47">
        <v>0</v>
      </c>
      <c r="E33" s="47">
        <v>0</v>
      </c>
      <c r="F33" s="18">
        <f t="shared" si="1"/>
        <v>0</v>
      </c>
      <c r="G33" s="53">
        <v>0</v>
      </c>
      <c r="H33" s="18">
        <f t="shared" si="2"/>
        <v>0</v>
      </c>
      <c r="I33" s="18">
        <f t="shared" si="0"/>
        <v>0</v>
      </c>
      <c r="J33" s="47">
        <v>0</v>
      </c>
      <c r="K33" s="19">
        <f t="shared" si="3"/>
        <v>0</v>
      </c>
      <c r="L33" s="20">
        <f t="shared" si="4"/>
        <v>0</v>
      </c>
    </row>
    <row r="34" spans="1:12" s="21" customFormat="1" x14ac:dyDescent="0.2">
      <c r="A34" s="59"/>
      <c r="B34" s="60"/>
      <c r="C34" s="49">
        <v>0</v>
      </c>
      <c r="D34" s="49">
        <v>0</v>
      </c>
      <c r="E34" s="49">
        <v>0</v>
      </c>
      <c r="F34" s="23">
        <f t="shared" si="1"/>
        <v>0</v>
      </c>
      <c r="G34" s="54">
        <v>0</v>
      </c>
      <c r="H34" s="23">
        <f t="shared" si="2"/>
        <v>0</v>
      </c>
      <c r="I34" s="23">
        <f t="shared" si="0"/>
        <v>0</v>
      </c>
      <c r="J34" s="49">
        <v>0</v>
      </c>
      <c r="K34" s="25">
        <f t="shared" si="3"/>
        <v>0</v>
      </c>
      <c r="L34" s="26">
        <f t="shared" si="4"/>
        <v>0</v>
      </c>
    </row>
    <row r="35" spans="1:12" s="21" customFormat="1" x14ac:dyDescent="0.2">
      <c r="A35" s="61"/>
      <c r="B35" s="62"/>
      <c r="C35" s="47">
        <v>0</v>
      </c>
      <c r="D35" s="47">
        <v>0</v>
      </c>
      <c r="E35" s="47">
        <v>0</v>
      </c>
      <c r="F35" s="18">
        <f t="shared" si="1"/>
        <v>0</v>
      </c>
      <c r="G35" s="53">
        <v>0</v>
      </c>
      <c r="H35" s="18">
        <f t="shared" si="2"/>
        <v>0</v>
      </c>
      <c r="I35" s="18">
        <f t="shared" si="0"/>
        <v>0</v>
      </c>
      <c r="J35" s="47">
        <v>0</v>
      </c>
      <c r="K35" s="19">
        <f t="shared" si="3"/>
        <v>0</v>
      </c>
      <c r="L35" s="20">
        <f t="shared" si="4"/>
        <v>0</v>
      </c>
    </row>
    <row r="36" spans="1:12" s="21" customFormat="1" x14ac:dyDescent="0.2">
      <c r="A36" s="59"/>
      <c r="B36" s="60"/>
      <c r="C36" s="49">
        <v>0</v>
      </c>
      <c r="D36" s="49">
        <v>0</v>
      </c>
      <c r="E36" s="49">
        <v>0</v>
      </c>
      <c r="F36" s="23">
        <f t="shared" si="1"/>
        <v>0</v>
      </c>
      <c r="G36" s="54">
        <v>0</v>
      </c>
      <c r="H36" s="23">
        <f t="shared" si="2"/>
        <v>0</v>
      </c>
      <c r="I36" s="23">
        <f t="shared" si="0"/>
        <v>0</v>
      </c>
      <c r="J36" s="49">
        <v>0</v>
      </c>
      <c r="K36" s="25">
        <f t="shared" si="3"/>
        <v>0</v>
      </c>
      <c r="L36" s="26">
        <f t="shared" si="4"/>
        <v>0</v>
      </c>
    </row>
    <row r="37" spans="1:12" s="21" customFormat="1" x14ac:dyDescent="0.2">
      <c r="A37" s="61"/>
      <c r="B37" s="62"/>
      <c r="C37" s="47">
        <v>0</v>
      </c>
      <c r="D37" s="47">
        <v>0</v>
      </c>
      <c r="E37" s="47">
        <v>0</v>
      </c>
      <c r="F37" s="18">
        <f t="shared" si="1"/>
        <v>0</v>
      </c>
      <c r="G37" s="53">
        <v>0</v>
      </c>
      <c r="H37" s="18">
        <f t="shared" si="2"/>
        <v>0</v>
      </c>
      <c r="I37" s="18">
        <f t="shared" si="0"/>
        <v>0</v>
      </c>
      <c r="J37" s="47">
        <v>0</v>
      </c>
      <c r="K37" s="19">
        <f t="shared" si="3"/>
        <v>0</v>
      </c>
      <c r="L37" s="20">
        <f t="shared" si="4"/>
        <v>0</v>
      </c>
    </row>
    <row r="38" spans="1:12" s="21" customFormat="1" x14ac:dyDescent="0.2">
      <c r="A38" s="61"/>
      <c r="B38" s="62"/>
      <c r="C38" s="49">
        <v>0</v>
      </c>
      <c r="D38" s="50">
        <v>0</v>
      </c>
      <c r="E38" s="50">
        <v>0</v>
      </c>
      <c r="F38" s="23">
        <f t="shared" si="1"/>
        <v>0</v>
      </c>
      <c r="G38" s="54">
        <v>0</v>
      </c>
      <c r="H38" s="23">
        <f t="shared" si="2"/>
        <v>0</v>
      </c>
      <c r="I38" s="23">
        <f t="shared" si="0"/>
        <v>0</v>
      </c>
      <c r="J38" s="50">
        <v>0</v>
      </c>
      <c r="K38" s="28">
        <f t="shared" si="3"/>
        <v>0</v>
      </c>
      <c r="L38" s="22">
        <f t="shared" si="4"/>
        <v>0</v>
      </c>
    </row>
    <row r="39" spans="1:12" s="21" customFormat="1" x14ac:dyDescent="0.2">
      <c r="A39" s="58"/>
      <c r="B39" s="58"/>
      <c r="C39" s="47">
        <v>0</v>
      </c>
      <c r="D39" s="49">
        <v>0</v>
      </c>
      <c r="E39" s="57">
        <v>0</v>
      </c>
      <c r="F39" s="18">
        <f t="shared" si="1"/>
        <v>0</v>
      </c>
      <c r="G39" s="53">
        <v>0</v>
      </c>
      <c r="H39" s="18">
        <f t="shared" si="2"/>
        <v>0</v>
      </c>
      <c r="I39" s="18">
        <f t="shared" si="0"/>
        <v>0</v>
      </c>
      <c r="J39" s="49">
        <v>0</v>
      </c>
      <c r="K39" s="25">
        <f t="shared" si="3"/>
        <v>0</v>
      </c>
      <c r="L39" s="26">
        <f t="shared" si="4"/>
        <v>0</v>
      </c>
    </row>
    <row r="40" spans="1:12" s="29" customFormat="1" x14ac:dyDescent="0.2">
      <c r="A40" s="59"/>
      <c r="B40" s="60"/>
      <c r="C40" s="56">
        <v>0</v>
      </c>
      <c r="D40" s="56">
        <v>0</v>
      </c>
      <c r="E40" s="56">
        <v>0</v>
      </c>
      <c r="F40" s="23">
        <f t="shared" si="1"/>
        <v>0</v>
      </c>
      <c r="G40" s="52">
        <v>0</v>
      </c>
      <c r="H40" s="23">
        <f t="shared" si="2"/>
        <v>0</v>
      </c>
      <c r="I40" s="24">
        <f t="shared" si="0"/>
        <v>0</v>
      </c>
      <c r="J40" s="49">
        <v>0</v>
      </c>
      <c r="K40" s="25">
        <f t="shared" si="3"/>
        <v>0</v>
      </c>
      <c r="L40" s="26">
        <f t="shared" si="4"/>
        <v>0</v>
      </c>
    </row>
    <row r="41" spans="1:12" s="30" customFormat="1" x14ac:dyDescent="0.15">
      <c r="A41" s="58"/>
      <c r="B41" s="61"/>
      <c r="C41" s="57">
        <v>0</v>
      </c>
      <c r="D41" s="57">
        <v>0</v>
      </c>
      <c r="E41" s="57">
        <v>0</v>
      </c>
      <c r="F41" s="18">
        <f t="shared" si="1"/>
        <v>0</v>
      </c>
      <c r="G41" s="55">
        <v>0</v>
      </c>
      <c r="H41" s="18">
        <f t="shared" si="2"/>
        <v>0</v>
      </c>
      <c r="I41" s="18">
        <f t="shared" si="0"/>
        <v>0</v>
      </c>
      <c r="J41" s="47">
        <v>0</v>
      </c>
      <c r="K41" s="19">
        <f t="shared" si="3"/>
        <v>0</v>
      </c>
      <c r="L41" s="20">
        <f t="shared" si="4"/>
        <v>0</v>
      </c>
    </row>
    <row r="42" spans="1:12" s="29" customFormat="1" x14ac:dyDescent="0.2">
      <c r="A42" s="59"/>
      <c r="B42" s="60"/>
      <c r="C42" s="56">
        <v>0</v>
      </c>
      <c r="D42" s="56">
        <v>0</v>
      </c>
      <c r="E42" s="56">
        <v>0</v>
      </c>
      <c r="F42" s="23">
        <f t="shared" si="1"/>
        <v>0</v>
      </c>
      <c r="G42" s="52">
        <v>0</v>
      </c>
      <c r="H42" s="23">
        <f t="shared" si="2"/>
        <v>0</v>
      </c>
      <c r="I42" s="24">
        <f t="shared" si="0"/>
        <v>0</v>
      </c>
      <c r="J42" s="50">
        <v>0</v>
      </c>
      <c r="K42" s="28">
        <f t="shared" si="3"/>
        <v>0</v>
      </c>
      <c r="L42" s="22">
        <f t="shared" si="4"/>
        <v>0</v>
      </c>
    </row>
    <row r="43" spans="1:12" s="29" customFormat="1" x14ac:dyDescent="0.2">
      <c r="A43" s="58"/>
      <c r="B43" s="62"/>
      <c r="C43" s="57">
        <v>0</v>
      </c>
      <c r="D43" s="57">
        <v>0</v>
      </c>
      <c r="E43" s="57">
        <v>0</v>
      </c>
      <c r="F43" s="18">
        <f t="shared" si="1"/>
        <v>0</v>
      </c>
      <c r="G43" s="55">
        <v>0</v>
      </c>
      <c r="H43" s="18">
        <f t="shared" si="2"/>
        <v>0</v>
      </c>
      <c r="I43" s="18">
        <f t="shared" si="0"/>
        <v>0</v>
      </c>
      <c r="J43" s="49">
        <v>0</v>
      </c>
      <c r="K43" s="25">
        <f t="shared" si="3"/>
        <v>0</v>
      </c>
      <c r="L43" s="26">
        <f t="shared" si="4"/>
        <v>0</v>
      </c>
    </row>
    <row r="44" spans="1:12" s="29" customFormat="1" x14ac:dyDescent="0.2">
      <c r="A44" s="60"/>
      <c r="B44" s="60"/>
      <c r="C44" s="56">
        <v>0</v>
      </c>
      <c r="D44" s="56">
        <v>0</v>
      </c>
      <c r="E44" s="56">
        <v>0</v>
      </c>
      <c r="F44" s="23">
        <f t="shared" si="1"/>
        <v>0</v>
      </c>
      <c r="G44" s="52">
        <v>0</v>
      </c>
      <c r="H44" s="23">
        <f t="shared" si="2"/>
        <v>0</v>
      </c>
      <c r="I44" s="24">
        <f t="shared" si="0"/>
        <v>0</v>
      </c>
      <c r="J44" s="49">
        <v>0</v>
      </c>
      <c r="K44" s="25">
        <f t="shared" si="3"/>
        <v>0</v>
      </c>
      <c r="L44" s="26">
        <f t="shared" si="4"/>
        <v>0</v>
      </c>
    </row>
    <row r="45" spans="1:12" s="29" customFormat="1" x14ac:dyDescent="0.2">
      <c r="A45" s="58"/>
      <c r="B45" s="62"/>
      <c r="C45" s="57">
        <v>0</v>
      </c>
      <c r="D45" s="57">
        <v>0</v>
      </c>
      <c r="E45" s="57">
        <v>0</v>
      </c>
      <c r="F45" s="18">
        <f t="shared" si="1"/>
        <v>0</v>
      </c>
      <c r="G45" s="55">
        <v>0</v>
      </c>
      <c r="H45" s="18">
        <f t="shared" si="2"/>
        <v>0</v>
      </c>
      <c r="I45" s="18">
        <f t="shared" si="0"/>
        <v>0</v>
      </c>
      <c r="J45" s="47">
        <v>0</v>
      </c>
      <c r="K45" s="19">
        <f t="shared" si="3"/>
        <v>0</v>
      </c>
      <c r="L45" s="20">
        <f t="shared" si="4"/>
        <v>0</v>
      </c>
    </row>
    <row r="46" spans="1:12" s="29" customFormat="1" x14ac:dyDescent="0.2">
      <c r="A46" s="59"/>
      <c r="B46" s="60"/>
      <c r="C46" s="56">
        <v>0</v>
      </c>
      <c r="D46" s="56">
        <v>0</v>
      </c>
      <c r="E46" s="56">
        <v>0</v>
      </c>
      <c r="F46" s="23">
        <f t="shared" si="1"/>
        <v>0</v>
      </c>
      <c r="G46" s="52">
        <v>0</v>
      </c>
      <c r="H46" s="23">
        <f t="shared" si="2"/>
        <v>0</v>
      </c>
      <c r="I46" s="24">
        <f t="shared" si="0"/>
        <v>0</v>
      </c>
      <c r="J46" s="50">
        <v>0</v>
      </c>
      <c r="K46" s="28">
        <f t="shared" si="3"/>
        <v>0</v>
      </c>
      <c r="L46" s="22">
        <f t="shared" si="4"/>
        <v>0</v>
      </c>
    </row>
    <row r="47" spans="1:12" s="21" customFormat="1" x14ac:dyDescent="0.2">
      <c r="A47" s="58"/>
      <c r="B47" s="58"/>
      <c r="C47" s="47">
        <v>0</v>
      </c>
      <c r="D47" s="47">
        <v>0</v>
      </c>
      <c r="E47" s="47">
        <v>0</v>
      </c>
      <c r="F47" s="18">
        <f t="shared" si="1"/>
        <v>0</v>
      </c>
      <c r="G47" s="53">
        <v>0</v>
      </c>
      <c r="H47" s="18">
        <f t="shared" si="2"/>
        <v>0</v>
      </c>
      <c r="I47" s="18">
        <f t="shared" si="0"/>
        <v>0</v>
      </c>
      <c r="J47" s="49">
        <v>0</v>
      </c>
      <c r="K47" s="25">
        <f t="shared" si="3"/>
        <v>0</v>
      </c>
      <c r="L47" s="26">
        <f t="shared" si="4"/>
        <v>0</v>
      </c>
    </row>
    <row r="48" spans="1:12" s="21" customFormat="1" x14ac:dyDescent="0.2">
      <c r="A48" s="59"/>
      <c r="B48" s="60"/>
      <c r="C48" s="56">
        <v>0</v>
      </c>
      <c r="D48" s="56">
        <v>0</v>
      </c>
      <c r="E48" s="56">
        <v>0</v>
      </c>
      <c r="F48" s="23">
        <f t="shared" si="1"/>
        <v>0</v>
      </c>
      <c r="G48" s="52">
        <v>0</v>
      </c>
      <c r="H48" s="23">
        <f t="shared" si="2"/>
        <v>0</v>
      </c>
      <c r="I48" s="24">
        <f t="shared" si="0"/>
        <v>0</v>
      </c>
      <c r="J48" s="49">
        <v>0</v>
      </c>
      <c r="K48" s="25">
        <f t="shared" si="3"/>
        <v>0</v>
      </c>
      <c r="L48" s="26">
        <f t="shared" si="4"/>
        <v>0</v>
      </c>
    </row>
    <row r="49" spans="1:12" s="21" customFormat="1" x14ac:dyDescent="0.2">
      <c r="A49" s="58"/>
      <c r="B49" s="58"/>
      <c r="C49" s="47">
        <v>0</v>
      </c>
      <c r="D49" s="47">
        <v>0</v>
      </c>
      <c r="E49" s="47">
        <v>0</v>
      </c>
      <c r="F49" s="18">
        <f t="shared" si="1"/>
        <v>0</v>
      </c>
      <c r="G49" s="53">
        <v>0</v>
      </c>
      <c r="H49" s="18">
        <f t="shared" si="2"/>
        <v>0</v>
      </c>
      <c r="I49" s="18">
        <f t="shared" si="0"/>
        <v>0</v>
      </c>
      <c r="J49" s="47">
        <v>0</v>
      </c>
      <c r="K49" s="19">
        <f t="shared" si="3"/>
        <v>0</v>
      </c>
      <c r="L49" s="20">
        <f t="shared" si="4"/>
        <v>0</v>
      </c>
    </row>
    <row r="50" spans="1:12" s="21" customFormat="1" x14ac:dyDescent="0.2">
      <c r="A50" s="59"/>
      <c r="B50" s="60"/>
      <c r="C50" s="56">
        <v>0</v>
      </c>
      <c r="D50" s="56">
        <v>0</v>
      </c>
      <c r="E50" s="56">
        <v>0</v>
      </c>
      <c r="F50" s="23">
        <f t="shared" si="1"/>
        <v>0</v>
      </c>
      <c r="G50" s="52">
        <v>0</v>
      </c>
      <c r="H50" s="23">
        <f t="shared" si="2"/>
        <v>0</v>
      </c>
      <c r="I50" s="24">
        <f t="shared" si="0"/>
        <v>0</v>
      </c>
      <c r="J50" s="50">
        <v>0</v>
      </c>
      <c r="K50" s="28">
        <f t="shared" si="3"/>
        <v>0</v>
      </c>
      <c r="L50" s="22">
        <f t="shared" si="4"/>
        <v>0</v>
      </c>
    </row>
    <row r="51" spans="1:12" s="21" customFormat="1" x14ac:dyDescent="0.2">
      <c r="A51" s="61"/>
      <c r="B51" s="62"/>
      <c r="C51" s="47">
        <v>0</v>
      </c>
      <c r="D51" s="47">
        <v>0</v>
      </c>
      <c r="E51" s="47">
        <v>0</v>
      </c>
      <c r="F51" s="18">
        <f t="shared" si="1"/>
        <v>0</v>
      </c>
      <c r="G51" s="53">
        <v>0</v>
      </c>
      <c r="H51" s="18">
        <f t="shared" si="2"/>
        <v>0</v>
      </c>
      <c r="I51" s="18">
        <f t="shared" si="0"/>
        <v>0</v>
      </c>
      <c r="J51" s="47">
        <v>0</v>
      </c>
      <c r="K51" s="19">
        <f t="shared" si="3"/>
        <v>0</v>
      </c>
      <c r="L51" s="20">
        <f t="shared" si="4"/>
        <v>0</v>
      </c>
    </row>
    <row r="52" spans="1:12" s="21" customFormat="1" x14ac:dyDescent="0.2">
      <c r="A52" s="59"/>
      <c r="B52" s="60"/>
      <c r="C52" s="49">
        <v>0</v>
      </c>
      <c r="D52" s="49">
        <v>0</v>
      </c>
      <c r="E52" s="49">
        <v>0</v>
      </c>
      <c r="F52" s="23">
        <f t="shared" si="1"/>
        <v>0</v>
      </c>
      <c r="G52" s="54">
        <v>0</v>
      </c>
      <c r="H52" s="23">
        <f t="shared" si="2"/>
        <v>0</v>
      </c>
      <c r="I52" s="23">
        <f t="shared" si="0"/>
        <v>0</v>
      </c>
      <c r="J52" s="49">
        <v>0</v>
      </c>
      <c r="K52" s="25">
        <f t="shared" si="3"/>
        <v>0</v>
      </c>
      <c r="L52" s="26">
        <f t="shared" si="4"/>
        <v>0</v>
      </c>
    </row>
    <row r="53" spans="1:12" s="21" customFormat="1" x14ac:dyDescent="0.2">
      <c r="A53" s="61"/>
      <c r="B53" s="62"/>
      <c r="C53" s="47">
        <v>0</v>
      </c>
      <c r="D53" s="47">
        <v>0</v>
      </c>
      <c r="E53" s="47">
        <v>0</v>
      </c>
      <c r="F53" s="18">
        <f t="shared" si="1"/>
        <v>0</v>
      </c>
      <c r="G53" s="53">
        <v>0</v>
      </c>
      <c r="H53" s="18">
        <f t="shared" si="2"/>
        <v>0</v>
      </c>
      <c r="I53" s="18">
        <f t="shared" si="0"/>
        <v>0</v>
      </c>
      <c r="J53" s="47">
        <v>0</v>
      </c>
      <c r="K53" s="19">
        <f t="shared" si="3"/>
        <v>0</v>
      </c>
      <c r="L53" s="20">
        <f t="shared" si="4"/>
        <v>0</v>
      </c>
    </row>
    <row r="54" spans="1:12" s="21" customFormat="1" x14ac:dyDescent="0.2">
      <c r="A54" s="59"/>
      <c r="B54" s="60"/>
      <c r="C54" s="49">
        <v>0</v>
      </c>
      <c r="D54" s="49">
        <v>0</v>
      </c>
      <c r="E54" s="49">
        <v>0</v>
      </c>
      <c r="F54" s="23">
        <f t="shared" si="1"/>
        <v>0</v>
      </c>
      <c r="G54" s="54">
        <v>0</v>
      </c>
      <c r="H54" s="23">
        <f t="shared" si="2"/>
        <v>0</v>
      </c>
      <c r="I54" s="23">
        <f t="shared" si="0"/>
        <v>0</v>
      </c>
      <c r="J54" s="49">
        <v>0</v>
      </c>
      <c r="K54" s="25">
        <f t="shared" si="3"/>
        <v>0</v>
      </c>
      <c r="L54" s="26">
        <f t="shared" si="4"/>
        <v>0</v>
      </c>
    </row>
    <row r="55" spans="1:12" s="21" customFormat="1" x14ac:dyDescent="0.2">
      <c r="A55" s="61"/>
      <c r="B55" s="62"/>
      <c r="C55" s="47">
        <v>0</v>
      </c>
      <c r="D55" s="47">
        <v>0</v>
      </c>
      <c r="E55" s="47">
        <v>0</v>
      </c>
      <c r="F55" s="18">
        <f t="shared" si="1"/>
        <v>0</v>
      </c>
      <c r="G55" s="53">
        <v>0</v>
      </c>
      <c r="H55" s="18">
        <f t="shared" si="2"/>
        <v>0</v>
      </c>
      <c r="I55" s="18">
        <f t="shared" si="0"/>
        <v>0</v>
      </c>
      <c r="J55" s="47">
        <v>0</v>
      </c>
      <c r="K55" s="19">
        <f t="shared" si="3"/>
        <v>0</v>
      </c>
      <c r="L55" s="20">
        <f t="shared" si="4"/>
        <v>0</v>
      </c>
    </row>
    <row r="56" spans="1:12" s="21" customFormat="1" x14ac:dyDescent="0.2">
      <c r="A56" s="61"/>
      <c r="B56" s="62"/>
      <c r="C56" s="49">
        <v>0</v>
      </c>
      <c r="D56" s="50">
        <v>0</v>
      </c>
      <c r="E56" s="50">
        <v>0</v>
      </c>
      <c r="F56" s="23">
        <f t="shared" si="1"/>
        <v>0</v>
      </c>
      <c r="G56" s="54">
        <v>0</v>
      </c>
      <c r="H56" s="23">
        <f t="shared" si="2"/>
        <v>0</v>
      </c>
      <c r="I56" s="23">
        <f t="shared" si="0"/>
        <v>0</v>
      </c>
      <c r="J56" s="50">
        <v>0</v>
      </c>
      <c r="K56" s="28">
        <f t="shared" si="3"/>
        <v>0</v>
      </c>
      <c r="L56" s="22">
        <f t="shared" si="4"/>
        <v>0</v>
      </c>
    </row>
    <row r="57" spans="1:12" s="21" customFormat="1" x14ac:dyDescent="0.2">
      <c r="A57" s="58"/>
      <c r="B57" s="58"/>
      <c r="C57" s="47">
        <v>0</v>
      </c>
      <c r="D57" s="49">
        <v>0</v>
      </c>
      <c r="E57" s="57">
        <v>0</v>
      </c>
      <c r="F57" s="18">
        <f t="shared" si="1"/>
        <v>0</v>
      </c>
      <c r="G57" s="53">
        <v>0</v>
      </c>
      <c r="H57" s="18">
        <f t="shared" si="2"/>
        <v>0</v>
      </c>
      <c r="I57" s="18">
        <f t="shared" si="0"/>
        <v>0</v>
      </c>
      <c r="J57" s="49">
        <v>0</v>
      </c>
      <c r="K57" s="25">
        <f t="shared" si="3"/>
        <v>0</v>
      </c>
      <c r="L57" s="26">
        <f t="shared" si="4"/>
        <v>0</v>
      </c>
    </row>
    <row r="58" spans="1:12" s="29" customFormat="1" x14ac:dyDescent="0.2">
      <c r="A58" s="59"/>
      <c r="B58" s="60"/>
      <c r="C58" s="56">
        <v>0</v>
      </c>
      <c r="D58" s="56">
        <v>0</v>
      </c>
      <c r="E58" s="56">
        <v>0</v>
      </c>
      <c r="F58" s="23">
        <f t="shared" si="1"/>
        <v>0</v>
      </c>
      <c r="G58" s="52">
        <v>0</v>
      </c>
      <c r="H58" s="23">
        <f t="shared" si="2"/>
        <v>0</v>
      </c>
      <c r="I58" s="24">
        <f t="shared" si="0"/>
        <v>0</v>
      </c>
      <c r="J58" s="49">
        <v>0</v>
      </c>
      <c r="K58" s="25">
        <f t="shared" si="3"/>
        <v>0</v>
      </c>
      <c r="L58" s="26">
        <f t="shared" si="4"/>
        <v>0</v>
      </c>
    </row>
    <row r="59" spans="1:12" s="30" customFormat="1" x14ac:dyDescent="0.15">
      <c r="A59" s="58"/>
      <c r="B59" s="61"/>
      <c r="C59" s="57">
        <v>0</v>
      </c>
      <c r="D59" s="57">
        <v>0</v>
      </c>
      <c r="E59" s="57">
        <v>0</v>
      </c>
      <c r="F59" s="18">
        <f t="shared" si="1"/>
        <v>0</v>
      </c>
      <c r="G59" s="55">
        <v>0</v>
      </c>
      <c r="H59" s="18">
        <f t="shared" si="2"/>
        <v>0</v>
      </c>
      <c r="I59" s="18">
        <f t="shared" si="0"/>
        <v>0</v>
      </c>
      <c r="J59" s="47">
        <v>0</v>
      </c>
      <c r="K59" s="19">
        <f t="shared" si="3"/>
        <v>0</v>
      </c>
      <c r="L59" s="20">
        <f t="shared" si="4"/>
        <v>0</v>
      </c>
    </row>
    <row r="60" spans="1:12" s="29" customFormat="1" x14ac:dyDescent="0.2">
      <c r="A60" s="59"/>
      <c r="B60" s="60"/>
      <c r="C60" s="56">
        <v>0</v>
      </c>
      <c r="D60" s="56">
        <v>0</v>
      </c>
      <c r="E60" s="56">
        <v>0</v>
      </c>
      <c r="F60" s="23">
        <f t="shared" si="1"/>
        <v>0</v>
      </c>
      <c r="G60" s="52">
        <v>0</v>
      </c>
      <c r="H60" s="23">
        <f t="shared" si="2"/>
        <v>0</v>
      </c>
      <c r="I60" s="24">
        <f t="shared" si="0"/>
        <v>0</v>
      </c>
      <c r="J60" s="50">
        <v>0</v>
      </c>
      <c r="K60" s="28">
        <f t="shared" si="3"/>
        <v>0</v>
      </c>
      <c r="L60" s="22">
        <f t="shared" si="4"/>
        <v>0</v>
      </c>
    </row>
    <row r="61" spans="1:12" s="29" customFormat="1" x14ac:dyDescent="0.2">
      <c r="A61" s="58"/>
      <c r="B61" s="62"/>
      <c r="C61" s="57">
        <v>0</v>
      </c>
      <c r="D61" s="57">
        <v>0</v>
      </c>
      <c r="E61" s="57">
        <v>0</v>
      </c>
      <c r="F61" s="18">
        <f t="shared" si="1"/>
        <v>0</v>
      </c>
      <c r="G61" s="55">
        <v>0</v>
      </c>
      <c r="H61" s="18">
        <f t="shared" si="2"/>
        <v>0</v>
      </c>
      <c r="I61" s="18">
        <f t="shared" si="0"/>
        <v>0</v>
      </c>
      <c r="J61" s="49">
        <v>0</v>
      </c>
      <c r="K61" s="25">
        <f t="shared" si="3"/>
        <v>0</v>
      </c>
      <c r="L61" s="26">
        <f t="shared" si="4"/>
        <v>0</v>
      </c>
    </row>
    <row r="62" spans="1:12" s="29" customFormat="1" x14ac:dyDescent="0.2">
      <c r="A62" s="60"/>
      <c r="B62" s="60"/>
      <c r="C62" s="56">
        <v>0</v>
      </c>
      <c r="D62" s="56">
        <v>0</v>
      </c>
      <c r="E62" s="56">
        <v>0</v>
      </c>
      <c r="F62" s="23">
        <f t="shared" si="1"/>
        <v>0</v>
      </c>
      <c r="G62" s="52">
        <v>0</v>
      </c>
      <c r="H62" s="23">
        <f t="shared" si="2"/>
        <v>0</v>
      </c>
      <c r="I62" s="24">
        <f t="shared" si="0"/>
        <v>0</v>
      </c>
      <c r="J62" s="49">
        <v>0</v>
      </c>
      <c r="K62" s="25">
        <f t="shared" si="3"/>
        <v>0</v>
      </c>
      <c r="L62" s="26">
        <f t="shared" si="4"/>
        <v>0</v>
      </c>
    </row>
    <row r="63" spans="1:12" s="29" customFormat="1" x14ac:dyDescent="0.2">
      <c r="A63" s="58"/>
      <c r="B63" s="62"/>
      <c r="C63" s="57">
        <v>0</v>
      </c>
      <c r="D63" s="57">
        <v>0</v>
      </c>
      <c r="E63" s="57">
        <v>0</v>
      </c>
      <c r="F63" s="18">
        <f t="shared" si="1"/>
        <v>0</v>
      </c>
      <c r="G63" s="55">
        <v>0</v>
      </c>
      <c r="H63" s="18">
        <f t="shared" si="2"/>
        <v>0</v>
      </c>
      <c r="I63" s="18">
        <f t="shared" si="0"/>
        <v>0</v>
      </c>
      <c r="J63" s="47">
        <v>0</v>
      </c>
      <c r="K63" s="19">
        <f t="shared" si="3"/>
        <v>0</v>
      </c>
      <c r="L63" s="20">
        <f t="shared" si="4"/>
        <v>0</v>
      </c>
    </row>
    <row r="64" spans="1:12" s="29" customFormat="1" x14ac:dyDescent="0.2">
      <c r="A64" s="59"/>
      <c r="B64" s="60"/>
      <c r="C64" s="56">
        <v>0</v>
      </c>
      <c r="D64" s="56">
        <v>0</v>
      </c>
      <c r="E64" s="56">
        <v>0</v>
      </c>
      <c r="F64" s="23">
        <f t="shared" si="1"/>
        <v>0</v>
      </c>
      <c r="G64" s="52">
        <v>0</v>
      </c>
      <c r="H64" s="23">
        <f t="shared" si="2"/>
        <v>0</v>
      </c>
      <c r="I64" s="24">
        <f t="shared" si="0"/>
        <v>0</v>
      </c>
      <c r="J64" s="50">
        <v>0</v>
      </c>
      <c r="K64" s="28">
        <f t="shared" si="3"/>
        <v>0</v>
      </c>
      <c r="L64" s="22">
        <f t="shared" si="4"/>
        <v>0</v>
      </c>
    </row>
    <row r="65" spans="1:12" s="21" customFormat="1" x14ac:dyDescent="0.2">
      <c r="A65" s="58"/>
      <c r="B65" s="58"/>
      <c r="C65" s="47">
        <v>0</v>
      </c>
      <c r="D65" s="47">
        <v>0</v>
      </c>
      <c r="E65" s="47">
        <v>0</v>
      </c>
      <c r="F65" s="18">
        <f t="shared" si="1"/>
        <v>0</v>
      </c>
      <c r="G65" s="53">
        <v>0</v>
      </c>
      <c r="H65" s="18">
        <f t="shared" si="2"/>
        <v>0</v>
      </c>
      <c r="I65" s="18">
        <f t="shared" si="0"/>
        <v>0</v>
      </c>
      <c r="J65" s="49">
        <v>0</v>
      </c>
      <c r="K65" s="25">
        <f t="shared" si="3"/>
        <v>0</v>
      </c>
      <c r="L65" s="26">
        <f t="shared" si="4"/>
        <v>0</v>
      </c>
    </row>
    <row r="66" spans="1:12" s="21" customFormat="1" x14ac:dyDescent="0.2">
      <c r="A66" s="59"/>
      <c r="B66" s="60"/>
      <c r="C66" s="56">
        <v>0</v>
      </c>
      <c r="D66" s="56">
        <v>0</v>
      </c>
      <c r="E66" s="56">
        <v>0</v>
      </c>
      <c r="F66" s="23">
        <f t="shared" si="1"/>
        <v>0</v>
      </c>
      <c r="G66" s="52">
        <v>0</v>
      </c>
      <c r="H66" s="23">
        <f t="shared" si="2"/>
        <v>0</v>
      </c>
      <c r="I66" s="24">
        <f t="shared" si="0"/>
        <v>0</v>
      </c>
      <c r="J66" s="49">
        <v>0</v>
      </c>
      <c r="K66" s="25">
        <f t="shared" si="3"/>
        <v>0</v>
      </c>
      <c r="L66" s="26">
        <f t="shared" si="4"/>
        <v>0</v>
      </c>
    </row>
    <row r="67" spans="1:12" s="21" customFormat="1" x14ac:dyDescent="0.2">
      <c r="A67" s="58"/>
      <c r="B67" s="58"/>
      <c r="C67" s="47">
        <v>0</v>
      </c>
      <c r="D67" s="47">
        <v>0</v>
      </c>
      <c r="E67" s="47">
        <v>0</v>
      </c>
      <c r="F67" s="18">
        <f t="shared" si="1"/>
        <v>0</v>
      </c>
      <c r="G67" s="53">
        <v>0</v>
      </c>
      <c r="H67" s="18">
        <f t="shared" si="2"/>
        <v>0</v>
      </c>
      <c r="I67" s="18">
        <f t="shared" si="0"/>
        <v>0</v>
      </c>
      <c r="J67" s="47">
        <v>0</v>
      </c>
      <c r="K67" s="19">
        <f t="shared" si="3"/>
        <v>0</v>
      </c>
      <c r="L67" s="20">
        <f t="shared" si="4"/>
        <v>0</v>
      </c>
    </row>
    <row r="68" spans="1:12" s="21" customFormat="1" x14ac:dyDescent="0.2">
      <c r="A68" s="59"/>
      <c r="B68" s="60"/>
      <c r="C68" s="56">
        <v>0</v>
      </c>
      <c r="D68" s="56">
        <v>0</v>
      </c>
      <c r="E68" s="56">
        <v>0</v>
      </c>
      <c r="F68" s="23">
        <f t="shared" si="1"/>
        <v>0</v>
      </c>
      <c r="G68" s="52">
        <v>0</v>
      </c>
      <c r="H68" s="23">
        <f t="shared" si="2"/>
        <v>0</v>
      </c>
      <c r="I68" s="24">
        <f t="shared" si="0"/>
        <v>0</v>
      </c>
      <c r="J68" s="50">
        <v>0</v>
      </c>
      <c r="K68" s="28">
        <f t="shared" si="3"/>
        <v>0</v>
      </c>
      <c r="L68" s="22">
        <f t="shared" si="4"/>
        <v>0</v>
      </c>
    </row>
    <row r="69" spans="1:12" s="21" customFormat="1" x14ac:dyDescent="0.2">
      <c r="A69" s="58"/>
      <c r="B69" s="58"/>
      <c r="C69" s="47">
        <v>0</v>
      </c>
      <c r="D69" s="49">
        <v>0</v>
      </c>
      <c r="E69" s="57">
        <v>0</v>
      </c>
      <c r="F69" s="18">
        <f t="shared" si="1"/>
        <v>0</v>
      </c>
      <c r="G69" s="53">
        <v>0</v>
      </c>
      <c r="H69" s="18">
        <f t="shared" si="2"/>
        <v>0</v>
      </c>
      <c r="I69" s="18">
        <f t="shared" si="0"/>
        <v>0</v>
      </c>
      <c r="J69" s="49">
        <v>0</v>
      </c>
      <c r="K69" s="25">
        <f t="shared" si="3"/>
        <v>0</v>
      </c>
      <c r="L69" s="26">
        <f t="shared" si="4"/>
        <v>0</v>
      </c>
    </row>
    <row r="70" spans="1:12" s="29" customFormat="1" x14ac:dyDescent="0.2">
      <c r="A70" s="59"/>
      <c r="B70" s="60"/>
      <c r="C70" s="56">
        <v>0</v>
      </c>
      <c r="D70" s="56">
        <v>0</v>
      </c>
      <c r="E70" s="56">
        <v>0</v>
      </c>
      <c r="F70" s="23">
        <f t="shared" si="1"/>
        <v>0</v>
      </c>
      <c r="G70" s="52">
        <v>0</v>
      </c>
      <c r="H70" s="23">
        <f t="shared" si="2"/>
        <v>0</v>
      </c>
      <c r="I70" s="24">
        <f t="shared" si="0"/>
        <v>0</v>
      </c>
      <c r="J70" s="49">
        <v>0</v>
      </c>
      <c r="K70" s="25">
        <f t="shared" si="3"/>
        <v>0</v>
      </c>
      <c r="L70" s="26">
        <f t="shared" si="4"/>
        <v>0</v>
      </c>
    </row>
    <row r="71" spans="1:12" s="30" customFormat="1" x14ac:dyDescent="0.15">
      <c r="A71" s="58"/>
      <c r="B71" s="61"/>
      <c r="C71" s="57">
        <v>0</v>
      </c>
      <c r="D71" s="57">
        <v>0</v>
      </c>
      <c r="E71" s="57">
        <v>0</v>
      </c>
      <c r="F71" s="18">
        <f t="shared" si="1"/>
        <v>0</v>
      </c>
      <c r="G71" s="55">
        <v>0</v>
      </c>
      <c r="H71" s="18">
        <f t="shared" si="2"/>
        <v>0</v>
      </c>
      <c r="I71" s="18">
        <f t="shared" si="0"/>
        <v>0</v>
      </c>
      <c r="J71" s="47">
        <v>0</v>
      </c>
      <c r="K71" s="19">
        <f t="shared" si="3"/>
        <v>0</v>
      </c>
      <c r="L71" s="20">
        <f t="shared" si="4"/>
        <v>0</v>
      </c>
    </row>
    <row r="72" spans="1:12" s="29" customFormat="1" x14ac:dyDescent="0.2">
      <c r="A72" s="59"/>
      <c r="B72" s="60"/>
      <c r="C72" s="56">
        <v>0</v>
      </c>
      <c r="D72" s="56">
        <v>0</v>
      </c>
      <c r="E72" s="56">
        <v>0</v>
      </c>
      <c r="F72" s="23">
        <f t="shared" si="1"/>
        <v>0</v>
      </c>
      <c r="G72" s="52">
        <v>0</v>
      </c>
      <c r="H72" s="23">
        <f t="shared" si="2"/>
        <v>0</v>
      </c>
      <c r="I72" s="24">
        <f t="shared" si="0"/>
        <v>0</v>
      </c>
      <c r="J72" s="50">
        <v>0</v>
      </c>
      <c r="K72" s="28">
        <f t="shared" si="3"/>
        <v>0</v>
      </c>
      <c r="L72" s="22">
        <f t="shared" si="4"/>
        <v>0</v>
      </c>
    </row>
    <row r="73" spans="1:12" s="29" customFormat="1" x14ac:dyDescent="0.2">
      <c r="A73" s="58"/>
      <c r="B73" s="62"/>
      <c r="C73" s="57">
        <v>0</v>
      </c>
      <c r="D73" s="57">
        <v>0</v>
      </c>
      <c r="E73" s="57">
        <v>0</v>
      </c>
      <c r="F73" s="18">
        <f t="shared" si="1"/>
        <v>0</v>
      </c>
      <c r="G73" s="55">
        <v>0</v>
      </c>
      <c r="H73" s="18">
        <f t="shared" si="2"/>
        <v>0</v>
      </c>
      <c r="I73" s="18">
        <f t="shared" si="0"/>
        <v>0</v>
      </c>
      <c r="J73" s="49">
        <v>0</v>
      </c>
      <c r="K73" s="25">
        <f t="shared" si="3"/>
        <v>0</v>
      </c>
      <c r="L73" s="26">
        <f t="shared" si="4"/>
        <v>0</v>
      </c>
    </row>
    <row r="74" spans="1:12" s="29" customFormat="1" x14ac:dyDescent="0.2">
      <c r="A74" s="60"/>
      <c r="B74" s="60"/>
      <c r="C74" s="56">
        <v>0</v>
      </c>
      <c r="D74" s="56">
        <v>0</v>
      </c>
      <c r="E74" s="56">
        <v>0</v>
      </c>
      <c r="F74" s="23">
        <f t="shared" si="1"/>
        <v>0</v>
      </c>
      <c r="G74" s="52">
        <v>0</v>
      </c>
      <c r="H74" s="23">
        <f t="shared" si="2"/>
        <v>0</v>
      </c>
      <c r="I74" s="24">
        <f t="shared" si="0"/>
        <v>0</v>
      </c>
      <c r="J74" s="49">
        <v>0</v>
      </c>
      <c r="K74" s="25">
        <f t="shared" si="3"/>
        <v>0</v>
      </c>
      <c r="L74" s="26">
        <f t="shared" si="4"/>
        <v>0</v>
      </c>
    </row>
    <row r="75" spans="1:12" s="29" customFormat="1" x14ac:dyDescent="0.2">
      <c r="A75" s="58"/>
      <c r="B75" s="62"/>
      <c r="C75" s="57">
        <v>0</v>
      </c>
      <c r="D75" s="57">
        <v>0</v>
      </c>
      <c r="E75" s="57">
        <v>0</v>
      </c>
      <c r="F75" s="18">
        <f t="shared" si="1"/>
        <v>0</v>
      </c>
      <c r="G75" s="55">
        <v>0</v>
      </c>
      <c r="H75" s="18">
        <f t="shared" si="2"/>
        <v>0</v>
      </c>
      <c r="I75" s="18">
        <f t="shared" si="0"/>
        <v>0</v>
      </c>
      <c r="J75" s="47">
        <v>0</v>
      </c>
      <c r="K75" s="19">
        <f t="shared" si="3"/>
        <v>0</v>
      </c>
      <c r="L75" s="20">
        <f t="shared" si="4"/>
        <v>0</v>
      </c>
    </row>
    <row r="76" spans="1:12" s="29" customFormat="1" x14ac:dyDescent="0.2">
      <c r="A76" s="59"/>
      <c r="B76" s="60"/>
      <c r="C76" s="56">
        <v>0</v>
      </c>
      <c r="D76" s="56">
        <v>0</v>
      </c>
      <c r="E76" s="56">
        <v>0</v>
      </c>
      <c r="F76" s="23">
        <f t="shared" si="1"/>
        <v>0</v>
      </c>
      <c r="G76" s="52">
        <v>0</v>
      </c>
      <c r="H76" s="23">
        <f t="shared" si="2"/>
        <v>0</v>
      </c>
      <c r="I76" s="24">
        <f t="shared" si="0"/>
        <v>0</v>
      </c>
      <c r="J76" s="50">
        <v>0</v>
      </c>
      <c r="K76" s="28">
        <f t="shared" si="3"/>
        <v>0</v>
      </c>
      <c r="L76" s="22">
        <f t="shared" si="4"/>
        <v>0</v>
      </c>
    </row>
    <row r="77" spans="1:12" s="29" customFormat="1" x14ac:dyDescent="0.2">
      <c r="A77" s="58"/>
      <c r="B77" s="62"/>
      <c r="C77" s="57">
        <v>0</v>
      </c>
      <c r="D77" s="57">
        <v>0</v>
      </c>
      <c r="E77" s="57">
        <v>0</v>
      </c>
      <c r="F77" s="18">
        <f t="shared" si="1"/>
        <v>0</v>
      </c>
      <c r="G77" s="55">
        <v>0</v>
      </c>
      <c r="H77" s="18">
        <f t="shared" si="2"/>
        <v>0</v>
      </c>
      <c r="I77" s="18">
        <f t="shared" si="0"/>
        <v>0</v>
      </c>
      <c r="J77" s="49">
        <v>0</v>
      </c>
      <c r="K77" s="25">
        <f t="shared" si="3"/>
        <v>0</v>
      </c>
      <c r="L77" s="26">
        <f t="shared" si="4"/>
        <v>0</v>
      </c>
    </row>
    <row r="78" spans="1:12" s="29" customFormat="1" x14ac:dyDescent="0.2">
      <c r="A78" s="59"/>
      <c r="B78" s="60"/>
      <c r="C78" s="56">
        <v>0</v>
      </c>
      <c r="D78" s="56">
        <v>0</v>
      </c>
      <c r="E78" s="56">
        <v>0</v>
      </c>
      <c r="F78" s="23">
        <f t="shared" si="1"/>
        <v>0</v>
      </c>
      <c r="G78" s="52">
        <v>0</v>
      </c>
      <c r="H78" s="23">
        <f t="shared" si="2"/>
        <v>0</v>
      </c>
      <c r="I78" s="24">
        <f t="shared" si="0"/>
        <v>0</v>
      </c>
      <c r="J78" s="49">
        <v>0</v>
      </c>
      <c r="K78" s="25">
        <f t="shared" si="3"/>
        <v>0</v>
      </c>
      <c r="L78" s="26">
        <f t="shared" si="4"/>
        <v>0</v>
      </c>
    </row>
    <row r="79" spans="1:12" s="29" customFormat="1" x14ac:dyDescent="0.2">
      <c r="A79" s="58"/>
      <c r="B79" s="62"/>
      <c r="C79" s="57">
        <v>0</v>
      </c>
      <c r="D79" s="57">
        <v>0</v>
      </c>
      <c r="E79" s="57">
        <v>0</v>
      </c>
      <c r="F79" s="18">
        <f t="shared" si="1"/>
        <v>0</v>
      </c>
      <c r="G79" s="55">
        <v>0</v>
      </c>
      <c r="H79" s="18">
        <f t="shared" si="2"/>
        <v>0</v>
      </c>
      <c r="I79" s="18">
        <f t="shared" si="0"/>
        <v>0</v>
      </c>
      <c r="J79" s="47">
        <v>0</v>
      </c>
      <c r="K79" s="19">
        <f t="shared" si="3"/>
        <v>0</v>
      </c>
      <c r="L79" s="20">
        <f t="shared" si="4"/>
        <v>0</v>
      </c>
    </row>
    <row r="80" spans="1:12" s="29" customFormat="1" x14ac:dyDescent="0.2">
      <c r="A80" s="59"/>
      <c r="B80" s="60"/>
      <c r="C80" s="56">
        <v>0</v>
      </c>
      <c r="D80" s="56">
        <v>0</v>
      </c>
      <c r="E80" s="56">
        <v>0</v>
      </c>
      <c r="F80" s="23">
        <f t="shared" si="1"/>
        <v>0</v>
      </c>
      <c r="G80" s="52">
        <v>0</v>
      </c>
      <c r="H80" s="23">
        <f t="shared" si="2"/>
        <v>0</v>
      </c>
      <c r="I80" s="24">
        <f t="shared" si="0"/>
        <v>0</v>
      </c>
      <c r="J80" s="50">
        <v>0</v>
      </c>
      <c r="K80" s="28">
        <f t="shared" si="3"/>
        <v>0</v>
      </c>
      <c r="L80" s="22">
        <f t="shared" si="4"/>
        <v>0</v>
      </c>
    </row>
    <row r="81" spans="1:12" s="29" customFormat="1" x14ac:dyDescent="0.2">
      <c r="A81" s="58"/>
      <c r="B81" s="62"/>
      <c r="C81" s="57">
        <v>0</v>
      </c>
      <c r="D81" s="57">
        <v>0</v>
      </c>
      <c r="E81" s="57">
        <v>0</v>
      </c>
      <c r="F81" s="18">
        <f t="shared" si="1"/>
        <v>0</v>
      </c>
      <c r="G81" s="55">
        <v>0</v>
      </c>
      <c r="H81" s="18">
        <f t="shared" si="2"/>
        <v>0</v>
      </c>
      <c r="I81" s="18">
        <f t="shared" si="0"/>
        <v>0</v>
      </c>
      <c r="J81" s="49">
        <v>0</v>
      </c>
      <c r="K81" s="25">
        <f t="shared" si="3"/>
        <v>0</v>
      </c>
      <c r="L81" s="26">
        <f t="shared" si="4"/>
        <v>0</v>
      </c>
    </row>
    <row r="82" spans="1:12" s="29" customFormat="1" x14ac:dyDescent="0.2">
      <c r="A82" s="59"/>
      <c r="B82" s="60"/>
      <c r="C82" s="56">
        <v>0</v>
      </c>
      <c r="D82" s="56">
        <v>0</v>
      </c>
      <c r="E82" s="56">
        <v>0</v>
      </c>
      <c r="F82" s="27">
        <f t="shared" si="1"/>
        <v>0</v>
      </c>
      <c r="G82" s="52">
        <v>0</v>
      </c>
      <c r="H82" s="27">
        <f t="shared" si="2"/>
        <v>0</v>
      </c>
      <c r="I82" s="27">
        <f t="shared" si="0"/>
        <v>0</v>
      </c>
      <c r="J82" s="50">
        <v>0</v>
      </c>
      <c r="K82" s="28">
        <f t="shared" si="3"/>
        <v>0</v>
      </c>
      <c r="L82" s="22">
        <f t="shared" si="4"/>
        <v>0</v>
      </c>
    </row>
    <row r="83" spans="1:12" s="21" customFormat="1" x14ac:dyDescent="0.2">
      <c r="A83" s="31" t="s">
        <v>17</v>
      </c>
      <c r="B83" s="31"/>
      <c r="C83" s="32">
        <f>SUM(C23:C82)</f>
        <v>0</v>
      </c>
      <c r="D83" s="32">
        <f>SUM(D23:D82)</f>
        <v>0</v>
      </c>
      <c r="E83" s="32">
        <f>SUM(E23:E82)</f>
        <v>0</v>
      </c>
      <c r="F83" s="32">
        <f>SUM(F23:F82)</f>
        <v>0</v>
      </c>
      <c r="G83" s="33" t="e">
        <f>+H83/F83*1</f>
        <v>#DIV/0!</v>
      </c>
      <c r="H83" s="32">
        <f>SUM(H23:H82)</f>
        <v>0</v>
      </c>
      <c r="I83" s="32">
        <f>SUM(I23:I82)</f>
        <v>0</v>
      </c>
      <c r="J83" s="32">
        <f>SUM(J23:J82)</f>
        <v>0</v>
      </c>
      <c r="K83" s="32">
        <f>SUM(K23:K82)</f>
        <v>0</v>
      </c>
      <c r="L83" s="32">
        <f>SUM(L23:L82)</f>
        <v>0</v>
      </c>
    </row>
    <row r="84" spans="1:12" x14ac:dyDescent="0.2">
      <c r="A84" s="34"/>
      <c r="B84" s="34"/>
      <c r="C84" s="35"/>
      <c r="D84" s="35"/>
      <c r="E84" s="35"/>
      <c r="F84" s="35"/>
      <c r="G84" s="36"/>
      <c r="H84" s="35"/>
      <c r="I84" s="35"/>
      <c r="J84" s="35"/>
      <c r="K84" s="35"/>
      <c r="L84" s="35"/>
    </row>
    <row r="85" spans="1:12" x14ac:dyDescent="0.2">
      <c r="A85" s="34" t="s">
        <v>18</v>
      </c>
      <c r="B85" s="34"/>
      <c r="C85" s="35"/>
      <c r="D85" s="35"/>
      <c r="E85" s="37">
        <f>+C83+D83</f>
        <v>0</v>
      </c>
      <c r="F85" s="35"/>
      <c r="G85" s="38" t="s">
        <v>19</v>
      </c>
      <c r="H85" s="35"/>
      <c r="I85" s="35"/>
      <c r="J85" s="35"/>
      <c r="K85" s="39">
        <f>+H83</f>
        <v>0</v>
      </c>
      <c r="L85" s="35"/>
    </row>
    <row r="86" spans="1:12" x14ac:dyDescent="0.2">
      <c r="A86" s="40" t="s">
        <v>20</v>
      </c>
      <c r="B86" s="40"/>
      <c r="C86" s="35"/>
      <c r="D86" s="35"/>
      <c r="E86" s="37">
        <f>+E83</f>
        <v>0</v>
      </c>
      <c r="F86" s="35"/>
      <c r="G86" s="38" t="s">
        <v>21</v>
      </c>
      <c r="H86" s="35"/>
      <c r="I86" s="35"/>
      <c r="J86" s="35"/>
      <c r="K86" s="39">
        <f>+I83</f>
        <v>0</v>
      </c>
      <c r="L86" s="35"/>
    </row>
    <row r="87" spans="1:12" x14ac:dyDescent="0.2">
      <c r="A87" s="40" t="s">
        <v>22</v>
      </c>
      <c r="B87" s="40"/>
      <c r="C87" s="35"/>
      <c r="D87" s="35"/>
      <c r="E87" s="37">
        <f>+E85+E86</f>
        <v>0</v>
      </c>
      <c r="F87" s="35"/>
      <c r="G87" s="38" t="s">
        <v>23</v>
      </c>
      <c r="H87" s="35"/>
      <c r="I87" s="35"/>
      <c r="J87" s="35"/>
      <c r="K87" s="39">
        <f>+K85-K86</f>
        <v>0</v>
      </c>
      <c r="L87" s="35"/>
    </row>
    <row r="88" spans="1:12" x14ac:dyDescent="0.2">
      <c r="A88" s="34" t="s">
        <v>2</v>
      </c>
      <c r="B88" s="34"/>
      <c r="C88" s="35"/>
      <c r="D88" s="35"/>
      <c r="E88" s="35"/>
      <c r="F88" s="35"/>
      <c r="G88" s="38" t="s">
        <v>24</v>
      </c>
      <c r="H88" s="35"/>
      <c r="I88" s="35"/>
      <c r="J88" s="35"/>
      <c r="K88" s="39">
        <f>+J83</f>
        <v>0</v>
      </c>
      <c r="L88" s="35"/>
    </row>
    <row r="89" spans="1:12" x14ac:dyDescent="0.2">
      <c r="A89" s="34"/>
      <c r="B89" s="34"/>
      <c r="C89" s="35"/>
      <c r="D89" s="35"/>
      <c r="E89" s="35"/>
      <c r="F89" s="35"/>
      <c r="G89" s="38" t="s">
        <v>25</v>
      </c>
      <c r="H89" s="35"/>
      <c r="I89" s="35"/>
      <c r="J89" s="35"/>
      <c r="K89" s="41">
        <f>+K83</f>
        <v>0</v>
      </c>
      <c r="L89" s="35"/>
    </row>
    <row r="90" spans="1:12" x14ac:dyDescent="0.2">
      <c r="A90" s="34"/>
      <c r="B90" s="34"/>
      <c r="C90" s="35"/>
      <c r="D90" s="35"/>
      <c r="E90" s="35"/>
      <c r="F90" s="35"/>
      <c r="G90" s="38" t="s">
        <v>26</v>
      </c>
      <c r="H90" s="35"/>
      <c r="I90" s="35"/>
      <c r="J90" s="35"/>
      <c r="K90" s="39">
        <f>+L83</f>
        <v>0</v>
      </c>
      <c r="L90" s="35"/>
    </row>
    <row r="91" spans="1:12" x14ac:dyDescent="0.2">
      <c r="A91" s="42"/>
      <c r="B91" s="42"/>
      <c r="C91" s="42"/>
      <c r="D91" s="42"/>
      <c r="E91" s="42"/>
      <c r="F91" s="42"/>
      <c r="G91" s="43"/>
      <c r="H91" s="42"/>
      <c r="I91" s="42"/>
      <c r="J91" s="42"/>
      <c r="K91" s="42"/>
      <c r="L91" s="42"/>
    </row>
    <row r="92" spans="1:12" x14ac:dyDescent="0.2">
      <c r="A92" s="21" t="s">
        <v>41</v>
      </c>
      <c r="B92" s="21"/>
      <c r="C92" s="21"/>
      <c r="D92" s="21"/>
      <c r="E92" s="21"/>
      <c r="F92" s="21"/>
      <c r="H92" s="21"/>
      <c r="I92" s="44" t="str">
        <f>IF(H83=0,"",(J83+K83)/H83)</f>
        <v/>
      </c>
      <c r="J92" s="29" t="s">
        <v>53</v>
      </c>
      <c r="L92" s="21"/>
    </row>
    <row r="94" spans="1:12" x14ac:dyDescent="0.2">
      <c r="A94" s="2" t="s">
        <v>27</v>
      </c>
    </row>
    <row r="96" spans="1:12" x14ac:dyDescent="0.2">
      <c r="B96" s="2" t="s">
        <v>40</v>
      </c>
      <c r="I96" s="48" t="s">
        <v>28</v>
      </c>
    </row>
    <row r="99" spans="1:8" x14ac:dyDescent="0.2">
      <c r="A99" s="48" t="s">
        <v>39</v>
      </c>
    </row>
    <row r="101" spans="1:8" x14ac:dyDescent="0.2">
      <c r="C101" s="45"/>
      <c r="D101" s="45"/>
      <c r="E101" s="45"/>
      <c r="F101" s="45"/>
      <c r="G101" s="46"/>
      <c r="H101" s="45"/>
    </row>
    <row r="102" spans="1:8" x14ac:dyDescent="0.2">
      <c r="E102" s="2" t="s">
        <v>36</v>
      </c>
    </row>
  </sheetData>
  <sheetProtection sheet="1" insertRows="0" selectLockedCells="1"/>
  <protectedRanges>
    <protectedRange password="CC32" sqref="A60:A64 A67:A70 A65:E66 A72:A76 B67:E76 A77:E82 A19:B28 E19:E28 C19:L20 C21:D28 A4:L18 A51:A58 B51:E64 A33:A40 A42:A46 A47:E50 B33:E46 G23:G82 J23:J82 A29:E32" name="Range1" securityDescriptor="O:WDG:WDD:(A;;CC;;;S-1-5-21-73586283-790525478-682003330-1140)(A;;CC;;;S-1-5-21-73586283-790525478-682003330-1145)(A;;CC;;;S-1-5-21-73586283-790525478-682003330-1123)(A;;CC;;;S-1-5-21-73586283-790525478-682003330-1125)(A;;CC;;;S-1-5-21-73586283-790525478-682003330-1136)"/>
  </protectedRanges>
  <mergeCells count="3">
    <mergeCell ref="A1:L1"/>
    <mergeCell ref="A2:L2"/>
    <mergeCell ref="G21:H21"/>
  </mergeCells>
  <conditionalFormatting sqref="I92">
    <cfRule type="expression" dxfId="0" priority="1" stopIfTrue="1">
      <formula>0</formula>
    </cfRule>
  </conditionalFormatting>
  <printOptions horizontalCentered="1"/>
  <pageMargins left="0" right="0" top="0.25" bottom="0.25" header="0.5" footer="0.25"/>
  <pageSetup paperSize="5" scale="69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Draw #1</vt:lpstr>
      <vt:lpstr>Draw #2</vt:lpstr>
      <vt:lpstr>'Draw #1'!Print_Area</vt:lpstr>
      <vt:lpstr>'Draw #2'!Print_Area</vt:lpstr>
    </vt:vector>
  </TitlesOfParts>
  <Company>COMMUNITY INVESTMENT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COMMUNITY INVESTMENT CORP.</dc:creator>
  <cp:lastModifiedBy>Katherine Elmore</cp:lastModifiedBy>
  <cp:lastPrinted>2019-01-23T22:48:08Z</cp:lastPrinted>
  <dcterms:created xsi:type="dcterms:W3CDTF">1998-06-23T01:28:06Z</dcterms:created>
  <dcterms:modified xsi:type="dcterms:W3CDTF">2019-01-29T21:01:50Z</dcterms:modified>
</cp:coreProperties>
</file>